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qipe.Isufi\Desktop\Dokumentet\Dokumentet e vitit 2017\RAPORTI PERFUNDIMTAR I KONTRTAVE PUBLIKE  PER VITIN 2017\"/>
    </mc:Choice>
  </mc:AlternateContent>
  <bookViews>
    <workbookView xWindow="0" yWindow="0" windowWidth="19200" windowHeight="10605" tabRatio="611"/>
  </bookViews>
  <sheets>
    <sheet name="Sheet1" sheetId="1" r:id="rId1"/>
    <sheet name="Sheet2" sheetId="2" r:id="rId2"/>
  </sheets>
  <definedNames>
    <definedName name="_xlnm._FilterDatabase" localSheetId="0" hidden="1">Sheet1!$A$23:$AB$385</definedName>
    <definedName name="_xlnm._FilterDatabase" localSheetId="1" hidden="1">Sheet2!$I$12:$I$15</definedName>
    <definedName name="_xlnm.Criteria" localSheetId="1">Sheet2!$I$14:$I$15</definedName>
    <definedName name="_xlnm.Print_Area" localSheetId="0">Sheet1!$B$25:$I$32</definedName>
  </definedNames>
  <calcPr calcId="152511"/>
</workbook>
</file>

<file path=xl/calcChain.xml><?xml version="1.0" encoding="utf-8"?>
<calcChain xmlns="http://schemas.openxmlformats.org/spreadsheetml/2006/main">
  <c r="S209" i="1" l="1"/>
  <c r="P209" i="1"/>
  <c r="S173" i="1"/>
  <c r="P173" i="1"/>
  <c r="O173" i="1"/>
  <c r="D31" i="2" l="1"/>
  <c r="G31" i="2"/>
  <c r="M28" i="2" l="1"/>
</calcChain>
</file>

<file path=xl/comments1.xml><?xml version="1.0" encoding="utf-8"?>
<comments xmlns="http://schemas.openxmlformats.org/spreadsheetml/2006/main">
  <authors>
    <author>Nexhmi Mekolli</author>
  </authors>
  <commentList>
    <comment ref="C391" authorId="0" shapeId="0">
      <text>
        <r>
          <rPr>
            <b/>
            <sz val="9"/>
            <color indexed="81"/>
            <rFont val="Tahoma"/>
            <family val="2"/>
          </rPr>
          <t>Nexhmi Mekolli: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<sst xmlns="http://schemas.openxmlformats.org/spreadsheetml/2006/main" count="1638" uniqueCount="727">
  <si>
    <t>Lloji i prokurimit</t>
  </si>
  <si>
    <t>Vlera e prokurimit</t>
  </si>
  <si>
    <t>Procedura e prokurimit</t>
  </si>
  <si>
    <t>PJESA I. IDENTIFIKIMI I AUTORITETIT KONTRAKTUES</t>
  </si>
  <si>
    <t>PJESA II. KONTRATAT E NËNSHKRUARA PUBLIKE</t>
  </si>
  <si>
    <t>Klasif.(2 shif. e para te FPP)</t>
  </si>
  <si>
    <t>KOMUNA E PRISHTINËS</t>
  </si>
  <si>
    <t>Qeveritar</t>
  </si>
  <si>
    <t>038 244 613</t>
  </si>
  <si>
    <t>Data e publikimit - shpalljes</t>
  </si>
  <si>
    <t>Rruga UÇK-se nr.2</t>
  </si>
  <si>
    <t>çmimi i kontratës, duke perfshire te gjitha taksat etj.</t>
  </si>
  <si>
    <t>Emri I  OE te cilit i është dhën kontrata</t>
  </si>
  <si>
    <t>Vlera e parashikuar e kontrotes</t>
  </si>
  <si>
    <t>faza 2</t>
  </si>
  <si>
    <t>faza 1</t>
  </si>
  <si>
    <r>
      <t>Të Hyra Vetanake (</t>
    </r>
    <r>
      <rPr>
        <b/>
        <sz val="12"/>
        <color indexed="10"/>
        <rFont val="Garamond"/>
        <family val="1"/>
      </rPr>
      <t>1</t>
    </r>
    <r>
      <rPr>
        <b/>
        <sz val="12"/>
        <rFont val="Garamond"/>
        <family val="1"/>
      </rPr>
      <t>) ose  Buxh.i Kons.i Kosovës (</t>
    </r>
    <r>
      <rPr>
        <b/>
        <sz val="12"/>
        <color indexed="10"/>
        <rFont val="Garamond"/>
        <family val="1"/>
      </rPr>
      <t>2</t>
    </r>
    <r>
      <rPr>
        <b/>
        <sz val="12"/>
        <rFont val="Garamond"/>
        <family val="1"/>
      </rPr>
      <t>) ose  Donacion (</t>
    </r>
    <r>
      <rPr>
        <b/>
        <sz val="12"/>
        <color indexed="10"/>
        <rFont val="Garamond"/>
        <family val="1"/>
      </rPr>
      <t>3</t>
    </r>
    <r>
      <rPr>
        <b/>
        <sz val="12"/>
        <rFont val="Garamond"/>
        <family val="1"/>
      </rPr>
      <t>)</t>
    </r>
  </si>
  <si>
    <t>Nr. rendor i prokurimit</t>
  </si>
  <si>
    <t>Zekë Bardhaj</t>
  </si>
  <si>
    <t xml:space="preserve">Data e inicimit te aktivitetit te prokurimit </t>
  </si>
  <si>
    <t xml:space="preserve">Data e publikimit te njoftimit per dhenje te kontrates </t>
  </si>
  <si>
    <t>Data e nenshkrimit te kontrates(ne rast anulimi data e njoftimit per anulim)</t>
  </si>
  <si>
    <t>çmimi i aneks kontratës, duke perfshire te gjitha taksat etj.</t>
  </si>
  <si>
    <t xml:space="preserve">Zbritje nga kontrata per shkak te ndalesave </t>
  </si>
  <si>
    <t xml:space="preserve">Cmimi total I paguar per kontraten </t>
  </si>
  <si>
    <t>Viti</t>
  </si>
  <si>
    <t>06.07.16</t>
  </si>
  <si>
    <t>12.07.16</t>
  </si>
  <si>
    <t>28.12.16</t>
  </si>
  <si>
    <t>09.09.16</t>
  </si>
  <si>
    <t>06.09.16</t>
  </si>
  <si>
    <t>11.12.16</t>
  </si>
  <si>
    <t>20.10.16</t>
  </si>
  <si>
    <t>28.09.16</t>
  </si>
  <si>
    <t>01.12.16</t>
  </si>
  <si>
    <t>15.11.16</t>
  </si>
  <si>
    <t>09.12.16</t>
  </si>
  <si>
    <t>05.12.16</t>
  </si>
  <si>
    <t>06.12.16</t>
  </si>
  <si>
    <t>14.12.16</t>
  </si>
  <si>
    <t>15.12.16</t>
  </si>
  <si>
    <t>21.12.16</t>
  </si>
  <si>
    <t>30.12.16</t>
  </si>
  <si>
    <t>OE vendor(1); jo vendor (2)</t>
  </si>
  <si>
    <t>Afati kohor normal(1) Afati kohor I shkurtuar) (2)</t>
  </si>
  <si>
    <t>Data e permbylljes se kontrates (data e pranimitte perkohshem / preliminar)</t>
  </si>
  <si>
    <t>Afatet per implementimin e kontrates (shkruaj daten e fillimit dhe te perfundimit)</t>
  </si>
  <si>
    <t>Numri I kerkesave per DT</t>
  </si>
  <si>
    <t xml:space="preserve"> numri I ofertave te dorezuara</t>
  </si>
  <si>
    <t>Numri I ofertave te refuzuara (shkruaj vetemato me çmimin me te ulet ne krahasim me fituesin)</t>
  </si>
  <si>
    <t>10.01.17</t>
  </si>
  <si>
    <t>Konform nenit  87.2.12 të Ligjit të Prokurimit Publik Nr. 04/L-042, i ndryshuar dhe plotësuar me ligjin Nr. 04/L-237, ligjin Nr. 05/L-068 dhe ligjin Nr. 05/L-092</t>
  </si>
  <si>
    <t>RAPORTI VJETOR PËR KONTRATAT E NËNSHKRUARA  PUBLIKE</t>
  </si>
  <si>
    <t>Data e përgatitjes së raportit:</t>
  </si>
  <si>
    <t xml:space="preserve">Viti fiskal : </t>
  </si>
  <si>
    <t xml:space="preserve">Adresa  </t>
  </si>
  <si>
    <t>Kodi postar - Qyteti</t>
  </si>
  <si>
    <t>Tel. fiks/ Celulari /Faksi</t>
  </si>
  <si>
    <t>Emri i menaxherit të prokurimit</t>
  </si>
  <si>
    <t>E-mail adresa</t>
  </si>
  <si>
    <t>Emri zyrtar i Autoritetit Kontraktues</t>
  </si>
  <si>
    <r>
      <t xml:space="preserve">Lloji i Autoritetit Kontraktues     </t>
    </r>
    <r>
      <rPr>
        <i/>
        <sz val="12"/>
        <rFont val="Times New Roman"/>
        <family val="1"/>
      </rPr>
      <t xml:space="preserve"> (zgjidhëne njëren)</t>
    </r>
  </si>
  <si>
    <t>Kodi buxhetor</t>
  </si>
  <si>
    <t>Adresa e webit të AK</t>
  </si>
  <si>
    <t>10000 - Prishtinë</t>
  </si>
  <si>
    <t>prokurimi.prishtine@rks-gov.net</t>
  </si>
  <si>
    <t xml:space="preserve">Trajtimi I qenve endacak </t>
  </si>
  <si>
    <t xml:space="preserve">Furnizimi me 4 aparate automatike per nxjerrjen e dokumenteve te gj. civile  </t>
  </si>
  <si>
    <t xml:space="preserve">Sigurimi I automjeteve te Komunes </t>
  </si>
  <si>
    <t>Ndërt i rrugës paralele me kanalin Ibër Lepenc në fshatin  Bërnicë e Poshtme</t>
  </si>
  <si>
    <t xml:space="preserve">Ndërtimi i rrugëve në fshatin Koliq ,lagja Bicaj dhe Vol-Punë shtesë </t>
  </si>
  <si>
    <t>Perkthimi I dokumenteve te Drejtorise se Kultures ne alfabetin e Brailit dhe anasjelltas</t>
  </si>
  <si>
    <t>Realizimi I punimeve ne terase dhe kulm te pjerret ne Objektin e Zjarrfiksave</t>
  </si>
  <si>
    <t xml:space="preserve">Mirembajtja e gjashtembedhjete pikave te sisitemit te Alarmit Publik sipas specifikimit teknik te bashkangjitur </t>
  </si>
  <si>
    <t>02.11.16</t>
  </si>
  <si>
    <t>Drejtorati</t>
  </si>
  <si>
    <t>çmimi me I ulet (1)tenderi ekonomikisht m[ I favorsh[m (2)</t>
  </si>
  <si>
    <t>Sh.p</t>
  </si>
  <si>
    <t>Ekonomia</t>
  </si>
  <si>
    <t>Kultura</t>
  </si>
  <si>
    <t>Arsimi</t>
  </si>
  <si>
    <t>Ndertimi I disa rrugeve ne Mramur,Sutesk dhe Slivove</t>
  </si>
  <si>
    <t>26.01.17</t>
  </si>
  <si>
    <t>22.02.17</t>
  </si>
  <si>
    <t>Ndertimi I mureve mbrojtese per rrugen Barileve- Besi</t>
  </si>
  <si>
    <t>13.02.17</t>
  </si>
  <si>
    <t>07.02.17</t>
  </si>
  <si>
    <t xml:space="preserve">Vaksionimi I gjedheve dhe qenve endacak </t>
  </si>
  <si>
    <t>21.02.17</t>
  </si>
  <si>
    <t>Furnizim me material didaktik per institucionet arsimore</t>
  </si>
  <si>
    <t>27.02.17</t>
  </si>
  <si>
    <t xml:space="preserve">Furnizimi me aparate fotokopjuese per Institucionet arsimore </t>
  </si>
  <si>
    <t xml:space="preserve">Furnizimi me inventar per Institucionet arsimore </t>
  </si>
  <si>
    <t>08.02.17</t>
  </si>
  <si>
    <t>24.03.17</t>
  </si>
  <si>
    <t>21.03.17</t>
  </si>
  <si>
    <t>29.03.17</t>
  </si>
  <si>
    <t>30.01.17</t>
  </si>
  <si>
    <t xml:space="preserve">Trasnporti I nxenesve me aftesi te kufizuara </t>
  </si>
  <si>
    <t>24.10.16</t>
  </si>
  <si>
    <t>10.11.16</t>
  </si>
  <si>
    <t>Mirembjatja e terenve sportive dhe kendeve te lojrave ne Komunen e Prishtines            Loto I</t>
  </si>
  <si>
    <t>Mirembjatja e terenve sportive dhe kendeve te lojrave ne Komunen e Prishtines          Loto II</t>
  </si>
  <si>
    <t>Furnizimi me tiketa për Lauren"Came"ne hyrje te Germis si dhe parkingjet mbrapa pallatit të rinis.</t>
  </si>
  <si>
    <t xml:space="preserve">Renovime përmisim i infrastrukturës së objekteve shendëtsore dhe sociale </t>
  </si>
  <si>
    <t>24.11.16</t>
  </si>
  <si>
    <t>16.12.16</t>
  </si>
  <si>
    <t>Administrata</t>
  </si>
  <si>
    <t>Shendetsia</t>
  </si>
  <si>
    <t>Sherbimet e monitorimit te sistemit alarmit ndaj thyerjeve -vjedhjeve  per tri Njesit e Qendres per pune sociale</t>
  </si>
  <si>
    <t xml:space="preserve">Punimi I rrethojave, pastrimi fitosanitar ne varrezat  e komuniteteve dhe zgjerimi  I ndricimit  publik ne Bernice </t>
  </si>
  <si>
    <t>Inventarizimi I çerdhes në Kodrën e Trimave</t>
  </si>
  <si>
    <t>06.03.17</t>
  </si>
  <si>
    <t>13.03.17</t>
  </si>
  <si>
    <t>28.02.17</t>
  </si>
  <si>
    <t>06.04.17</t>
  </si>
  <si>
    <t>16.03.17</t>
  </si>
  <si>
    <t>Furnizim me paisje muzikore per kabinete te muzikes</t>
  </si>
  <si>
    <t>17.03.17</t>
  </si>
  <si>
    <t>20.04.17</t>
  </si>
  <si>
    <t>11.04.17</t>
  </si>
  <si>
    <t>04.04.17</t>
  </si>
  <si>
    <t xml:space="preserve">Pastrimi I tepihëve te institucioneve parashkollore </t>
  </si>
  <si>
    <t>Dezinfektimi, dezinsektimi dhe deratizimi i institucioneve arsimore</t>
  </si>
  <si>
    <t>Zgjerimi dhe modernizimi I rrjetit te ndriqimit publik per vitin2017</t>
  </si>
  <si>
    <t>03.03.17</t>
  </si>
  <si>
    <t>Ndertimi I rruges ne fshatin Keqekollë - lagja Kurtaj</t>
  </si>
  <si>
    <t>01.03.17</t>
  </si>
  <si>
    <t>10.03.17</t>
  </si>
  <si>
    <t>Mirembajtja e Radio-lidhjeve, repetitorit, kamerave dhe pajisjeve tjera teknike</t>
  </si>
  <si>
    <t xml:space="preserve">Ingjizimet gjeodezike per zonat ,Tophane,Kolovicë dhe Prishtina e Re -Zona Qender </t>
  </si>
  <si>
    <t>18.04.17</t>
  </si>
  <si>
    <t>27.03.17</t>
  </si>
  <si>
    <t>28.03.17</t>
  </si>
  <si>
    <t>Furnizim me inventar per qerdhe</t>
  </si>
  <si>
    <t>29.01.17</t>
  </si>
  <si>
    <t>Ndertimi I rruges Prishtine - Sinidoll - Bernice e eperme - Bardhosh</t>
  </si>
  <si>
    <t>Organizimi dhe manifestimet kulturore, rinore dhe sportive</t>
  </si>
  <si>
    <t>20.03.17</t>
  </si>
  <si>
    <t>Furnizimi me radio dore dhe paisje tjera për radio dore:bateri,antenë,mikrofon dore mbushës dhe varëse</t>
  </si>
  <si>
    <t xml:space="preserve">Furnizimi dhe montimi I xhamave ne shkolla dhe Institucione tjera komunale </t>
  </si>
  <si>
    <t>13.04.17</t>
  </si>
  <si>
    <t>10.05.17</t>
  </si>
  <si>
    <t>10.02.17</t>
  </si>
  <si>
    <t>Hartimi i projekteve te vogla dhe te mesme per objekte te reja, rikonstruim, adaptim dhe mirembajtje</t>
  </si>
  <si>
    <t>Ndertimi I murit beton arme ne projektin Bllok pas Blloku</t>
  </si>
  <si>
    <t xml:space="preserve">Renovimi I Teatrit Dodona </t>
  </si>
  <si>
    <t>02.05.17</t>
  </si>
  <si>
    <t>Pastrimi i objekteve shëndetsore</t>
  </si>
  <si>
    <t>Furnizim me dy autoambulanca per QMU</t>
  </si>
  <si>
    <t>Bujqesia</t>
  </si>
  <si>
    <t>15.03.17</t>
  </si>
  <si>
    <t>05.04.17</t>
  </si>
  <si>
    <t>27.04.17</t>
  </si>
  <si>
    <t>21.04.17</t>
  </si>
  <si>
    <t>25.04.17</t>
  </si>
  <si>
    <t>19.12.17</t>
  </si>
  <si>
    <t>09.03.17</t>
  </si>
  <si>
    <t>31.03.17</t>
  </si>
  <si>
    <t>24.02.17</t>
  </si>
  <si>
    <t>28.04.17</t>
  </si>
  <si>
    <t>23.05.17</t>
  </si>
  <si>
    <t>45+G79:R79</t>
  </si>
  <si>
    <t>22.12.16</t>
  </si>
  <si>
    <t>Transporti I nxënësve dhe arsimtarëve</t>
  </si>
  <si>
    <t xml:space="preserve">Dezinfektimi dhe deratizimi i objekteve shendetsore </t>
  </si>
  <si>
    <t>Furnizimi me pajisje mjekesore per nevojat e QKMF dhe QMU</t>
  </si>
  <si>
    <t>08.05.17</t>
  </si>
  <si>
    <t xml:space="preserve">Furnizimi me topa I shkollave </t>
  </si>
  <si>
    <t>30.03.17</t>
  </si>
  <si>
    <t>03.05.17</t>
  </si>
  <si>
    <t>12.05.17</t>
  </si>
  <si>
    <t>Riparimi dhe Furnizimi me inventar për tri zyre në objektin e vjetër të Komunës</t>
  </si>
  <si>
    <t>04.05.17</t>
  </si>
  <si>
    <t xml:space="preserve">Servisimi dhe mirembajtja e automjeteve te komunes - pjesa e I-re </t>
  </si>
  <si>
    <t>Rregullimi I oborrit te objekteve ne banim social ne Hajvali</t>
  </si>
  <si>
    <t xml:space="preserve">Trajtimi I mbetjeve ndertimore </t>
  </si>
  <si>
    <t>18.05.17</t>
  </si>
  <si>
    <t>Ndërtimi i disa rrugicave me kubza betoni ne Shkabaj, Kalabri dhe Prishtinë</t>
  </si>
  <si>
    <t>Ndertimi I rruges Richard Holbrook krahu 1 dhe 2</t>
  </si>
  <si>
    <t>19.05.17</t>
  </si>
  <si>
    <t>22.05.17</t>
  </si>
  <si>
    <t>Ndërtimi i rrugeve  ne Prapashticë-  Lagja Fanaj dhe Lagja Balaj</t>
  </si>
  <si>
    <t>furnizim me artikuj ushqimore</t>
  </si>
  <si>
    <t>Invertarizimi I çerdhes ne Topahne</t>
  </si>
  <si>
    <t>Furnizimi i biblotekes Komunale"Hivzi Sulejmani" perfshire deget e saj me tituj te ndryshem shkencor</t>
  </si>
  <si>
    <t>24.05.17</t>
  </si>
  <si>
    <t xml:space="preserve">Ndertimi I rruges ne fshatin Hajkobill - lagja Taliri </t>
  </si>
  <si>
    <t>Furnizimi me makineri dhe paisje Faza III</t>
  </si>
  <si>
    <t xml:space="preserve">Sherbime kontraktuese per nevojat emergjente te inspeksionit </t>
  </si>
  <si>
    <t xml:space="preserve">Kontrollimi teknik I automjeteve </t>
  </si>
  <si>
    <t>29.05.17</t>
  </si>
  <si>
    <t>Furnizim me pajisje dhe material higjienik për Institucionet Kulturore</t>
  </si>
  <si>
    <t>30.05.17</t>
  </si>
  <si>
    <t>31.05.17</t>
  </si>
  <si>
    <t>Blerja e baterive per kerkim -shpetimi per stafin operative te BPZ-se -Prishtinë</t>
  </si>
  <si>
    <t>Riparimi, larja, pastrimi i fontanave, krojeve, monumenteve - kontrate kornizë 36 muaj</t>
  </si>
  <si>
    <t>25.05.17</t>
  </si>
  <si>
    <t>Rikonstruimi dhe gelqerosja e shkollave dhe istitucioneve tjera</t>
  </si>
  <si>
    <t>Pastrimi i objekteve të Komunës së Prishtinës - objektet e Brigadës së zjarrëfikësve, objektet në parkun "Gërmia" dhe objektet tjera sipas kërkesës</t>
  </si>
  <si>
    <t>05.06.17</t>
  </si>
  <si>
    <t>15.05.17</t>
  </si>
  <si>
    <t>Furnizim me paisje të IT për nevoja të digjitalizimit të inspekcionit</t>
  </si>
  <si>
    <t>09.06.17</t>
  </si>
  <si>
    <t>Furnizimi me invertarë per shkollën ne lagjen Arberia</t>
  </si>
  <si>
    <t>Rregullimi dhe mirembajtja e ashensoreve</t>
  </si>
  <si>
    <t>12.06.17</t>
  </si>
  <si>
    <t>Ndertimi I rruges ne fshatin Barilevë</t>
  </si>
  <si>
    <t>07.06.17</t>
  </si>
  <si>
    <t>13.06.17</t>
  </si>
  <si>
    <t xml:space="preserve">Investime </t>
  </si>
  <si>
    <t>17.05.17</t>
  </si>
  <si>
    <t>Mirembajtja dhe rikonstruimi I rrjetit te ndriqmit publik I</t>
  </si>
  <si>
    <t>Mirembajtja dhe rikonstruimi I rrjetit te ndriqmit publik II</t>
  </si>
  <si>
    <t>Mirembajtja dhe rikonstruimi I rrjetit te ndriqmit publik III</t>
  </si>
  <si>
    <t>Mirembajtja dhe rikonstruimi I rrjetit te ndriqmit publik IV</t>
  </si>
  <si>
    <t>Mirembajtja dhe rikonstruimi I rrjetit te ndriqmit publik V</t>
  </si>
  <si>
    <t>01.06.17</t>
  </si>
  <si>
    <t>Ndërtimi i Kanalizimit "Besi - Barilevë - Lebanë - Kodër e Trimave"</t>
  </si>
  <si>
    <t>14.04.17</t>
  </si>
  <si>
    <t>26.05.17</t>
  </si>
  <si>
    <t>15.06.17</t>
  </si>
  <si>
    <t>18.07.17</t>
  </si>
  <si>
    <t>04.07.17</t>
  </si>
  <si>
    <t>Ndërtimi i disa rrugëve me kubza betoni ne Veternik, Kalabri dhe Hajvali</t>
  </si>
  <si>
    <t>14.06.17</t>
  </si>
  <si>
    <t>02.06.17</t>
  </si>
  <si>
    <t xml:space="preserve">Furnizimi i bibliotekave shkollore me kënde të leximit </t>
  </si>
  <si>
    <t>Art në hapësira publike Lloto I</t>
  </si>
  <si>
    <t>Art në hapësira publike Lloto II</t>
  </si>
  <si>
    <t>Furnizim me ujë për aktivitete të ndryshme nga DKA</t>
  </si>
  <si>
    <t>20.06.17</t>
  </si>
  <si>
    <t>Furnizime për zyre me materiale të shtypura dhe materiale tjera</t>
  </si>
  <si>
    <t>19.06.17</t>
  </si>
  <si>
    <t xml:space="preserve">Vendosja rrjetave ne dritare te çerdheve per mbrojtjen nga insektet dhe disa renovime te objekteve te institucioneve parashkollore </t>
  </si>
  <si>
    <t>23.06.17</t>
  </si>
  <si>
    <t>21.06.17</t>
  </si>
  <si>
    <t>Furnizimi i bibliotekave shkollore me libra</t>
  </si>
  <si>
    <t>Furnizimi me inventar i ankesit të shkollës "Faik Konica"</t>
  </si>
  <si>
    <t>28.06.17</t>
  </si>
  <si>
    <t>Furnizim me uniforma(mantilla, pantollona dhe kllompe) per personelin shendetsor</t>
  </si>
  <si>
    <t>24.04.17</t>
  </si>
  <si>
    <t>Pastrimi I objekteve te shkollave fillore"Gjergj Fishta,Ismajl Qemajli, Asim Vokshi etj</t>
  </si>
  <si>
    <t>Ndertimi I mureve mbrojtese</t>
  </si>
  <si>
    <t>30.06.17</t>
  </si>
  <si>
    <t>Inspeksioni</t>
  </si>
  <si>
    <t xml:space="preserve">Administrata </t>
  </si>
  <si>
    <t>Punet e paparapara te objekti "Ndertimi I qerdhes ne Kodren e Trimave"</t>
  </si>
  <si>
    <t>10.07.17</t>
  </si>
  <si>
    <t>11.07.17</t>
  </si>
  <si>
    <t>17.07.17</t>
  </si>
  <si>
    <t>Furnizim me dru</t>
  </si>
  <si>
    <t>Furnizim me pelet</t>
  </si>
  <si>
    <t>Ndertimi i disa rrugeve ne  lagjen Sofali -  Komuna e Prishtines</t>
  </si>
  <si>
    <t>Infrastrukture</t>
  </si>
  <si>
    <t>Ndertimi I rrugeve dhe I kanalizimit fekal dhe atmosferik ne krahun e djathte dhe te majte te rruges Bajram Bahtiri ne Prishtine</t>
  </si>
  <si>
    <t xml:space="preserve">Riparimi I objekteve te Bashkesive lokale </t>
  </si>
  <si>
    <t>09.08.17</t>
  </si>
  <si>
    <t>08.06.17</t>
  </si>
  <si>
    <t>03.07.17</t>
  </si>
  <si>
    <t>13.07.17</t>
  </si>
  <si>
    <t>Ndertimi i kolektorit ne Hajvali , lagja vitiali</t>
  </si>
  <si>
    <t>21.07.17</t>
  </si>
  <si>
    <t>Investime</t>
  </si>
  <si>
    <t>Ndërtimi i rrugëve ne Makovc-lagja Balaj dhe Grashticë e Epërme lagja Musaj, Rexhaj dhe Obzovik</t>
  </si>
  <si>
    <t>25.07.17</t>
  </si>
  <si>
    <t>26.07.17</t>
  </si>
  <si>
    <t>Furnizimi me ID kartela dhe pajisje tjera teknike për printim, si dhe pajisje tjera teknike për Komunë dhe Shkolla</t>
  </si>
  <si>
    <t>Furnizim</t>
  </si>
  <si>
    <t>Furnizim me invantare per institucionet shendetesore dhe sociale</t>
  </si>
  <si>
    <t>06.07.17</t>
  </si>
  <si>
    <t>28.07.17</t>
  </si>
  <si>
    <t>Ndertimi i kanalizimeve fekale dhe atmosferike ne territorine Komune se Perishtiens</t>
  </si>
  <si>
    <t>Shendetesi</t>
  </si>
  <si>
    <t>02.08.17</t>
  </si>
  <si>
    <t>Ndertimi  i disa rrugeve me kubeza betoni ne fshatin Prugovc</t>
  </si>
  <si>
    <t>08.08.17</t>
  </si>
  <si>
    <t>Infrastukture</t>
  </si>
  <si>
    <t>Qmontimi, furnizimi dhe montimi i radiatoreve ne objektin e  qendres kulturore dhe social per te moshuar ish QMF dhe QMF III</t>
  </si>
  <si>
    <t>10.08.17</t>
  </si>
  <si>
    <t>Rregullimi i pompave per furnizimin me uje per ndertesat kolektive</t>
  </si>
  <si>
    <t xml:space="preserve">Sherbime publike </t>
  </si>
  <si>
    <t>Ndërtimi i Infrastrukturës në disa rrugë të fshatit Sinidoll, Bardhosh, Bërnicë dhe Kodra e Trimave - Prishtinë"</t>
  </si>
  <si>
    <t>28.08.17</t>
  </si>
  <si>
    <t>05.09.17</t>
  </si>
  <si>
    <t xml:space="preserve">Shpimi I puseve dhe montimi I pompave per puse ne qytetin e prishtines </t>
  </si>
  <si>
    <t>Sanimi i Dyshemesë urbane të Sheshit "Adem Jashari" - Prishtinë</t>
  </si>
  <si>
    <t>08.09.17</t>
  </si>
  <si>
    <t>Sherb publike</t>
  </si>
  <si>
    <t>Pastrimi i objekteve shkollore-  ''Abdyl Frasheri'',''7 Shtatori'', '' Prenk Jakova'',''Eqrem Qabej'',''Hoxhë Kadri Prishtina'',''Gjimnazi Matematikor'', dhe shkolla'' Model''</t>
  </si>
  <si>
    <t>07.09.17</t>
  </si>
  <si>
    <t>Arsim</t>
  </si>
  <si>
    <t>Pune shtese-Ndertimi I stadionit te futbollit ne Hajvali</t>
  </si>
  <si>
    <t>11.09.17</t>
  </si>
  <si>
    <t>Riparimi dhe vendosja e Rampave</t>
  </si>
  <si>
    <t>Ndertimi I kanalizimit fekal tek Rezonanca, kanalizimit atmosferik si dhe ujesjellesit ne rrugen Bedri Pejani&amp;Andrea Gropa, ndertimi I kanalizimit fekal dhe kanalizimit atmosferik ne rrugen MetoBajraktari&amp;Cajupi</t>
  </si>
  <si>
    <t>14.09.17</t>
  </si>
  <si>
    <t>DIKMK</t>
  </si>
  <si>
    <t>Ndertimi I salles se edukates fizike ne Barilevë</t>
  </si>
  <si>
    <t>18.09.17</t>
  </si>
  <si>
    <t xml:space="preserve">Sanimi I gropave dhe deformimeve te shtresave të asfaltit në rrugët dhe trotuaret në Komunen e Prishtines  </t>
  </si>
  <si>
    <t>Ndertimi I semaforeve , instalimi I paisjeve  moderne ne pikat semaforike per funksionimin dhe rregullimin e komunikacionit ne udhekryqe te qytetit</t>
  </si>
  <si>
    <t>19.09.17</t>
  </si>
  <si>
    <t>Zgjerim dhe modernizimi I ndriqimit publike per vitin 2017-Faza II</t>
  </si>
  <si>
    <t>20.09.17</t>
  </si>
  <si>
    <t>14.08.17</t>
  </si>
  <si>
    <t>23.08.17</t>
  </si>
  <si>
    <t>06.06.17</t>
  </si>
  <si>
    <t>07.07.17</t>
  </si>
  <si>
    <t>13.09.17</t>
  </si>
  <si>
    <t>15.08.17</t>
  </si>
  <si>
    <t>24.07.17</t>
  </si>
  <si>
    <t>12.09.17</t>
  </si>
  <si>
    <t>11.08.17</t>
  </si>
  <si>
    <t>21.09.17</t>
  </si>
  <si>
    <t>15.09.17</t>
  </si>
  <si>
    <t>16.10.17</t>
  </si>
  <si>
    <t>Sherbime Pub</t>
  </si>
  <si>
    <t>27.07.17</t>
  </si>
  <si>
    <t>22.06.17</t>
  </si>
  <si>
    <t>29.06.17</t>
  </si>
  <si>
    <t>36 muaj</t>
  </si>
  <si>
    <t>60 ditë</t>
  </si>
  <si>
    <t>Grup i Operatorëve Ekonomik: ''Vision Capital Partners'' SH.P.K.; " Conex</t>
  </si>
  <si>
    <t xml:space="preserve"> NITI - N  SH.P.K.</t>
  </si>
  <si>
    <t>sherbime Pub</t>
  </si>
  <si>
    <t xml:space="preserve">   14.07.17</t>
  </si>
  <si>
    <t>"A&amp;B Group" sh.p.k.</t>
  </si>
  <si>
    <t>07.08.17</t>
  </si>
  <si>
    <t>18.08.17</t>
  </si>
  <si>
    <t>90 ditë</t>
  </si>
  <si>
    <t>Grup i Operatorëve Ekonomik: " Kema - Company " Sh.p.k.; N.SH.P " Dimi - Bau</t>
  </si>
  <si>
    <t>NTP,,Artini "</t>
  </si>
  <si>
    <t>12 muaj</t>
  </si>
  <si>
    <t>N.T.P.''GRESA - COMMERCE ''</t>
  </si>
  <si>
    <t>22.09.17</t>
  </si>
  <si>
    <t>29.08.17</t>
  </si>
  <si>
    <t>16.08.17</t>
  </si>
  <si>
    <t>Ndertimi I rrugeve me kubeza betoni ne HAJVALI</t>
  </si>
  <si>
    <t>Invetsime</t>
  </si>
  <si>
    <t>27.09.17</t>
  </si>
  <si>
    <t>Qm.mujor</t>
  </si>
  <si>
    <t>04.09.17</t>
  </si>
  <si>
    <t>03.08.17</t>
  </si>
  <si>
    <t xml:space="preserve">Trajtimi I kafsheve endacake ne qytetin e Prishtines </t>
  </si>
  <si>
    <t>03.10.17</t>
  </si>
  <si>
    <t>11.10.17</t>
  </si>
  <si>
    <t>19.07.17</t>
  </si>
  <si>
    <t>29.09.17</t>
  </si>
  <si>
    <t>26.09.17</t>
  </si>
  <si>
    <t>Transporti i nxënësve dhe arsimtarëve Lloto 2 - Nishec -Keqekolle - sasia 18</t>
  </si>
  <si>
    <t>Transporti i nxënësve dhe arsimtarëve  Lloto 3 - Prishtinë-Hani Dilit-Llukar- Udh.-Stallove-Koliq –Podaj sasia 50km</t>
  </si>
  <si>
    <t>Transporti i nxënësve dhe arsimtarëve Lloto 1 - Prishtinë-Komuna - Teatri--Hajvali-Kishnice -Sutesske-Mramur  sasia 52 km</t>
  </si>
  <si>
    <t>Transporti i nxënësve dhe arsimtarëve Lloto 4 - Lagjeja Zllashë-Shkollë ( Fan Noli- Marec) dhe ansjelltas-  sasia 8.2km</t>
  </si>
  <si>
    <t>Transporti i nxënësve dhe arsimtarëve Lloto 5 - Prishtinë-Viti-Bullaj dhe anasjelltas -sasia 78km</t>
  </si>
  <si>
    <t>Transporti i nxënësve dhe arsimtarëve lloto 6 - Prishtinë-Prapashticë-Balaj-Dabishevce-Hajkobille-Gllogovbice dhe anasjelltas sasia - 90km</t>
  </si>
  <si>
    <t>Transporti i nxënësve dhe arsimtarëve Lloto 7 - Prishtinë - Ballaban - sasia 84 km</t>
  </si>
  <si>
    <t xml:space="preserve">Furnizimi me inventar per institucionet arsimore </t>
  </si>
  <si>
    <t>16.09.17</t>
  </si>
  <si>
    <t>Ndërtimi i disa rrugëve me kubza betoni dhe kanalizime në Fshatrat Bardhosh, Bërnicë dhe Milevc</t>
  </si>
  <si>
    <t>02.10.17</t>
  </si>
  <si>
    <t xml:space="preserve">Instalimi dhe mirembajtja e ngrohjes qendrore ne shkolla </t>
  </si>
  <si>
    <t>06.10.17</t>
  </si>
  <si>
    <t>Ndërtimi i kanalizimit fekal dhe atmosferik në rrugën Fehmi Agani &amp; Hajdar Dushi" si dhendërtimi i ujësjellësit në rrugën "Fehmi Agani" - Prishtinë.</t>
  </si>
  <si>
    <t>09.10.17</t>
  </si>
  <si>
    <t xml:space="preserve">Dekorimi I shesheve me drita dekorative dhe bredha </t>
  </si>
  <si>
    <t xml:space="preserve">Ndertimi I rruges Rimanishte - Siqeve </t>
  </si>
  <si>
    <t xml:space="preserve">Ndertimi I rruges ne fshatin Keqekolle - lagja Kurtaj - pune shtese </t>
  </si>
  <si>
    <t xml:space="preserve">Arsim </t>
  </si>
  <si>
    <t>Sanimi I kanalizimeve fekale primare dhe sekundare ne teritorin e Komunes se Prishtines</t>
  </si>
  <si>
    <t>17.10.17</t>
  </si>
  <si>
    <t>Investimne</t>
  </si>
  <si>
    <t>18.10.17</t>
  </si>
  <si>
    <t>25.10.17</t>
  </si>
  <si>
    <t xml:space="preserve">Rregullimi i rrugeve"Reshat Maliqi ," 27 Nentori" dhe te trafoja si dhe rregullimi i infrastruktures ne rruget "Aziz Kelmendi",'Malush Kosova" </t>
  </si>
  <si>
    <t>08.11.17</t>
  </si>
  <si>
    <t>09.11.17</t>
  </si>
  <si>
    <t>12.10.17</t>
  </si>
  <si>
    <t>05.10.17</t>
  </si>
  <si>
    <t>27.10.17</t>
  </si>
  <si>
    <t>15.11.17</t>
  </si>
  <si>
    <t>04.10.17</t>
  </si>
  <si>
    <t>19.10.17</t>
  </si>
  <si>
    <t>150 dite</t>
  </si>
  <si>
    <t>21.08.17</t>
  </si>
  <si>
    <t>24.10.17</t>
  </si>
  <si>
    <t>23.10.17</t>
  </si>
  <si>
    <t>90 dite</t>
  </si>
  <si>
    <t>02.11.17</t>
  </si>
  <si>
    <t>13.11.17</t>
  </si>
  <si>
    <t>27.11.17</t>
  </si>
  <si>
    <t>120 ditë</t>
  </si>
  <si>
    <t xml:space="preserve"> Kema - Company  Sh.p.k.</t>
  </si>
  <si>
    <t>10.09.17</t>
  </si>
  <si>
    <t>10.10.17</t>
  </si>
  <si>
    <t>20.10.17</t>
  </si>
  <si>
    <t>01.11.17</t>
  </si>
  <si>
    <t>07.11.17</t>
  </si>
  <si>
    <t>16.11.17</t>
  </si>
  <si>
    <t>30 ditë</t>
  </si>
  <si>
    <t>31.10.17</t>
  </si>
  <si>
    <t>14.10.17</t>
  </si>
  <si>
    <t>Niti</t>
  </si>
  <si>
    <t>03.11.17</t>
  </si>
  <si>
    <t xml:space="preserve">Raketa </t>
  </si>
  <si>
    <t>17.11.17</t>
  </si>
  <si>
    <t>17.08.17</t>
  </si>
  <si>
    <t xml:space="preserve">Gerlica </t>
  </si>
  <si>
    <t>Anea</t>
  </si>
  <si>
    <t>AGS</t>
  </si>
  <si>
    <t>Veterina</t>
  </si>
  <si>
    <t>Gashi Ing</t>
  </si>
  <si>
    <t>22.11.17</t>
  </si>
  <si>
    <t>23.11.17</t>
  </si>
  <si>
    <t>Ndertimi i rrugeve dhe kanalizimit fekal ne rrugen e Ulqinit</t>
  </si>
  <si>
    <t>29.11.17</t>
  </si>
  <si>
    <t>30.11.17</t>
  </si>
  <si>
    <t>DLD group</t>
  </si>
  <si>
    <t>Sigal</t>
  </si>
  <si>
    <t xml:space="preserve">Papenburg </t>
  </si>
  <si>
    <t>Besa Security</t>
  </si>
  <si>
    <t>Ledi&amp;Bashkimi</t>
  </si>
  <si>
    <t>Ndertimtari</t>
  </si>
  <si>
    <t>Ulpiana&amp;Mati shpk</t>
  </si>
  <si>
    <t>Europrinty</t>
  </si>
  <si>
    <t>V.Z Company</t>
  </si>
  <si>
    <t>Dugagjin Rudi</t>
  </si>
  <si>
    <t>Seti comerce</t>
  </si>
  <si>
    <t>Eko Group &amp; Beni Com</t>
  </si>
  <si>
    <t>Mediatech &amp;print</t>
  </si>
  <si>
    <t>Astronik</t>
  </si>
  <si>
    <t>Mali</t>
  </si>
  <si>
    <t>MALI-I</t>
  </si>
  <si>
    <t>A&amp;F Construction</t>
  </si>
  <si>
    <t>NITI</t>
  </si>
  <si>
    <t>EKO-DDD</t>
  </si>
  <si>
    <t xml:space="preserve">Bashkimi </t>
  </si>
  <si>
    <t>Proffesional alarm</t>
  </si>
  <si>
    <t>Burimi Dekor</t>
  </si>
  <si>
    <t>AMC LOT I</t>
  </si>
  <si>
    <t>BOTEK</t>
  </si>
  <si>
    <t>Niti-N</t>
  </si>
  <si>
    <t>Light and More &amp; Global-Ing</t>
  </si>
  <si>
    <t xml:space="preserve">Termoplast </t>
  </si>
  <si>
    <t>Arhiko Ing</t>
  </si>
  <si>
    <t>Vision Projekt</t>
  </si>
  <si>
    <t>ERO PROJECT " SH.P.K.</t>
  </si>
  <si>
    <t>SCHAFBERGER JR.GMBH; " ERIK " SH.P.K.; "KRASNIQI"</t>
  </si>
  <si>
    <t>Mercom</t>
  </si>
  <si>
    <t>Adea Group</t>
  </si>
  <si>
    <t>Arditi Tours</t>
  </si>
  <si>
    <t>Eko DDD</t>
  </si>
  <si>
    <t>Konti</t>
  </si>
  <si>
    <t>Blendi</t>
  </si>
  <si>
    <t>Genkor</t>
  </si>
  <si>
    <t>Delta Ing</t>
  </si>
  <si>
    <t>NTG "Blendi"</t>
  </si>
  <si>
    <t xml:space="preserve">Pro&amp;Co group </t>
  </si>
  <si>
    <t>Gashi In</t>
  </si>
  <si>
    <t>Hajdini</t>
  </si>
  <si>
    <t>MALI-I "; N.T.P. " VLORA</t>
  </si>
  <si>
    <t>Artini</t>
  </si>
  <si>
    <t>AGRI BAU</t>
  </si>
  <si>
    <t xml:space="preserve">Reforma  </t>
  </si>
  <si>
    <t>A&amp;B Market</t>
  </si>
  <si>
    <t>Rexha Com</t>
  </si>
  <si>
    <t>SODEX</t>
  </si>
  <si>
    <t>Ulpiana</t>
  </si>
  <si>
    <t>IT Market</t>
  </si>
  <si>
    <t>MALI-I "; N.T.P</t>
  </si>
  <si>
    <t>Rima enginiering</t>
  </si>
  <si>
    <t>Sopi</t>
  </si>
  <si>
    <t>Alma</t>
  </si>
  <si>
    <t>MSS</t>
  </si>
  <si>
    <t>Kompania Prishtina</t>
  </si>
  <si>
    <t>Buzhgegu</t>
  </si>
  <si>
    <t>Tribuna</t>
  </si>
  <si>
    <t>Tempo Trans</t>
  </si>
  <si>
    <t>ENGORUP</t>
  </si>
  <si>
    <t xml:space="preserve">ARHIKO&amp;BEGAJ </t>
  </si>
  <si>
    <t>ACON&amp;ALFA ING</t>
  </si>
  <si>
    <t>ALGROUP</t>
  </si>
  <si>
    <t>Besim Brahimi</t>
  </si>
  <si>
    <t>Musli Ahmeti</t>
  </si>
  <si>
    <t>Sherif Vitija</t>
  </si>
  <si>
    <t>Simolli</t>
  </si>
  <si>
    <t>Kobra</t>
  </si>
  <si>
    <t>Termovision</t>
  </si>
  <si>
    <t xml:space="preserve">Olti trasing </t>
  </si>
  <si>
    <t>Mali-i</t>
  </si>
  <si>
    <t>Nente Vllezerit</t>
  </si>
  <si>
    <t>Geo Map</t>
  </si>
  <si>
    <t>QTK</t>
  </si>
  <si>
    <t>12.12.17</t>
  </si>
  <si>
    <t>Toifor</t>
  </si>
  <si>
    <t>Teuta&amp; Jerliu</t>
  </si>
  <si>
    <t>Noti beton</t>
  </si>
  <si>
    <t>Paisjet teknologjike për objektete komunale dhe te bashkesisë lokale - Ritenderim (OE fitues per llotot II)</t>
  </si>
  <si>
    <t>20.11.17</t>
  </si>
  <si>
    <t>Beni</t>
  </si>
  <si>
    <t>"Rexha"sh.p.k.</t>
  </si>
  <si>
    <t>"Ndërtimtari"</t>
  </si>
  <si>
    <t>"Gashi - Ing"</t>
  </si>
  <si>
    <t>"EuroPrinty"</t>
  </si>
  <si>
    <t>"Noti-Beton"</t>
  </si>
  <si>
    <t>13.12.17</t>
  </si>
  <si>
    <t>Ekoinvest</t>
  </si>
  <si>
    <t>14.12.17</t>
  </si>
  <si>
    <t>29.12.17</t>
  </si>
  <si>
    <t>EuroFamis</t>
  </si>
  <si>
    <t>20.12.17</t>
  </si>
  <si>
    <t>24.10.2017</t>
  </si>
  <si>
    <t>Oni Desing</t>
  </si>
  <si>
    <t>Murseli</t>
  </si>
  <si>
    <t>Mel Engginering</t>
  </si>
  <si>
    <t>Transporti i nxenesve dhe arsimtareve II - llotot 3</t>
  </si>
  <si>
    <t>Transporti i nxenesve dhe arsimtareve II - lloto 4</t>
  </si>
  <si>
    <t>Transporti i nxenesve dhe arsimtareve II - lloto 1</t>
  </si>
  <si>
    <t>Transporti i nxenesve dhe arsimtareve II - lloto  2</t>
  </si>
  <si>
    <t>Transporti i nxenesve dhe arsimtareve II - llotto 5</t>
  </si>
  <si>
    <t>Transporti i nxenesve dhe arsimtareve II - lloto 6</t>
  </si>
  <si>
    <t>Transporti i nxenesve dhe arsimtareve II - lloto 7</t>
  </si>
  <si>
    <t>Transporti i nxenesve dhe arsimtareve II - llotot 8</t>
  </si>
  <si>
    <t>Transporti i nxenesve dhe arsimtareve II - lloto 9</t>
  </si>
  <si>
    <t>Transporti i nxenesve dhe arsimtareve II - llotto 10</t>
  </si>
  <si>
    <t>Transporti i nxenesve dhe arsimtareve II - lloto 11</t>
  </si>
  <si>
    <t>Transporti i nxenesve dhe arsimtareve II - lloto 12</t>
  </si>
  <si>
    <t>Afrim Beka</t>
  </si>
  <si>
    <t>Albing</t>
  </si>
  <si>
    <t>Ramadan Kllokoqi</t>
  </si>
  <si>
    <t>Tini</t>
  </si>
  <si>
    <t>Naim Gashi</t>
  </si>
  <si>
    <t>Drini</t>
  </si>
  <si>
    <t>Ismet Krasniqi</t>
  </si>
  <si>
    <t>Gerlica Company</t>
  </si>
  <si>
    <t>Kema Company</t>
  </si>
  <si>
    <t>30 dite</t>
  </si>
  <si>
    <t>1+2</t>
  </si>
  <si>
    <t>12.08.17</t>
  </si>
  <si>
    <t>16.05.17</t>
  </si>
  <si>
    <t>01.09.17</t>
  </si>
  <si>
    <t>Dardania</t>
  </si>
  <si>
    <t xml:space="preserve">Rregullimi dhe rethimi I varrezave te Komunes se Prishtines </t>
  </si>
  <si>
    <t>04.12.17</t>
  </si>
  <si>
    <t>05.11.17</t>
  </si>
  <si>
    <t>10.11.17</t>
  </si>
  <si>
    <t>30.01.18</t>
  </si>
  <si>
    <t>30.01.2018</t>
  </si>
  <si>
    <t>11 Operator Ekono</t>
  </si>
  <si>
    <t>45 dite</t>
  </si>
  <si>
    <t>15 dite</t>
  </si>
  <si>
    <t>250 dite</t>
  </si>
  <si>
    <t>60 dite</t>
  </si>
  <si>
    <t>Madekos</t>
  </si>
  <si>
    <t>07.12.17</t>
  </si>
  <si>
    <t>NNTPP " Gashi Ing "</t>
  </si>
  <si>
    <t>NTP "Bashkimi"</t>
  </si>
  <si>
    <t>"Bereqeti-Ing"</t>
  </si>
  <si>
    <t>"Metali"</t>
  </si>
  <si>
    <t>Risamont</t>
  </si>
  <si>
    <t>Vision capital&amp;conex group</t>
  </si>
  <si>
    <t>Light and more</t>
  </si>
  <si>
    <t>Vt3 &amp;monten</t>
  </si>
  <si>
    <t>Mvr elektromontues</t>
  </si>
  <si>
    <t>Ndriqimi&amp;termovision</t>
  </si>
  <si>
    <t>Area</t>
  </si>
  <si>
    <t>Alpha private</t>
  </si>
  <si>
    <t>03.01.18</t>
  </si>
  <si>
    <t>Vlerat minimale</t>
  </si>
  <si>
    <t>17</t>
  </si>
  <si>
    <t>001</t>
  </si>
  <si>
    <t xml:space="preserve">Furnizimi me orë dore </t>
  </si>
  <si>
    <t>04.01.2017</t>
  </si>
  <si>
    <t xml:space="preserve">NTP "Ora" </t>
  </si>
  <si>
    <t>002</t>
  </si>
  <si>
    <t>Furnizimi me material elekrik</t>
  </si>
  <si>
    <t>20.01.2017</t>
  </si>
  <si>
    <t>NTP "Pajta"</t>
  </si>
  <si>
    <t>003</t>
  </si>
  <si>
    <t>Furnizimi me material bravarie,sanitar dhe vegla pune</t>
  </si>
  <si>
    <t>NTP "A * L"</t>
  </si>
  <si>
    <t>004</t>
  </si>
  <si>
    <t>Udhetimi i dy personave zyrtar me aeroplan në relacionin Prishtine-Suedi</t>
  </si>
  <si>
    <t>02.02.2017</t>
  </si>
  <si>
    <t>NTT "Sky-Trav.Club"</t>
  </si>
  <si>
    <t>005</t>
  </si>
  <si>
    <t>Riabonimi i GPRS 6(gjashte) arka fiskale DP-05 per periudhen  dy vjeqare</t>
  </si>
  <si>
    <t>09.02.2017</t>
  </si>
  <si>
    <t>03.02.2017</t>
  </si>
  <si>
    <t>NTSH "Enternet"</t>
  </si>
  <si>
    <t>006</t>
  </si>
  <si>
    <t>Furnizimi me tepison per zyren e nenkryetarit dhe në Teatrin "Dodona"</t>
  </si>
  <si>
    <t>08.02.2017</t>
  </si>
  <si>
    <t>SHPK "Bercom"</t>
  </si>
  <si>
    <t>007</t>
  </si>
  <si>
    <t>Furnizimi me projektor per Zyren e Prokurimit - sistemi i E-prokurimit</t>
  </si>
  <si>
    <t>NTSH"Infoprint"</t>
  </si>
  <si>
    <t>008</t>
  </si>
  <si>
    <t>Furnizimi me dy arka fiskale</t>
  </si>
  <si>
    <t>NTSH"Enternet"</t>
  </si>
  <si>
    <t>009</t>
  </si>
  <si>
    <t>Furnizimi me material higjeniko-sanitar per nxenesit e komunitetit RAE</t>
  </si>
  <si>
    <t>SHPK New Line"</t>
  </si>
  <si>
    <t>010</t>
  </si>
  <si>
    <t>Furnizimi me xhamin e pare per autocisternen  me targa  regj.112-KS-258 - BPZ</t>
  </si>
  <si>
    <t>15.02.2017</t>
  </si>
  <si>
    <t>Servis "Toverlani"</t>
  </si>
  <si>
    <t>011</t>
  </si>
  <si>
    <t>Mirëmbajtja e rrjetit dhe centralit telefonik për periudhën mars-dhjetor 2017</t>
  </si>
  <si>
    <t>22.02.2017</t>
  </si>
  <si>
    <t>014</t>
  </si>
  <si>
    <t xml:space="preserve">Furnizimi dhe montimi i klimave </t>
  </si>
  <si>
    <t>22.03.2017</t>
  </si>
  <si>
    <t>NSH "Raketa"</t>
  </si>
  <si>
    <t>015</t>
  </si>
  <si>
    <t>Furnizimi me buqeta lulesh dhe pisha</t>
  </si>
  <si>
    <t>12.04.2017</t>
  </si>
  <si>
    <t>NTP'Lulishtja"Buqaj"</t>
  </si>
  <si>
    <t>016</t>
  </si>
  <si>
    <t xml:space="preserve">Servisimi i autoveturave "Hyndai i 30" </t>
  </si>
  <si>
    <t>25.04.2017</t>
  </si>
  <si>
    <t xml:space="preserve">SHPK "Reforma" </t>
  </si>
  <si>
    <t>17 017</t>
  </si>
  <si>
    <t>017</t>
  </si>
  <si>
    <t>Fushata e vetëdijësimit për Ditën Botërore të Mjedisit 05 qershor 2017</t>
  </si>
  <si>
    <t>24.05.2017</t>
  </si>
  <si>
    <t>"Green Center-Prishtina"</t>
  </si>
  <si>
    <t>018</t>
  </si>
  <si>
    <t xml:space="preserve">Furnizimi me flamuj </t>
  </si>
  <si>
    <t xml:space="preserve">NTG "Blendi" </t>
  </si>
  <si>
    <t>019</t>
  </si>
  <si>
    <t xml:space="preserve">Shërbimet e kontrollimit teknik për automjete </t>
  </si>
  <si>
    <t xml:space="preserve">26.05.2017 </t>
  </si>
  <si>
    <t>020</t>
  </si>
  <si>
    <r>
      <rPr>
        <sz val="9"/>
        <rFont val="Arial"/>
        <family val="2"/>
      </rPr>
      <t>Serviimi i motorit të</t>
    </r>
    <r>
      <rPr>
        <sz val="10"/>
        <rFont val="Arial"/>
        <family val="2"/>
      </rPr>
      <t xml:space="preserve"> Qilerit në Biblotekën e Qytetit "Hivzi Sylejmani" </t>
    </r>
  </si>
  <si>
    <t>13.07.2017</t>
  </si>
  <si>
    <t>021</t>
  </si>
  <si>
    <t xml:space="preserve">Riparimi i gjeneratorit 250 kVA në objektin e Komunës së vjetër </t>
  </si>
  <si>
    <t>07.08.2017</t>
  </si>
  <si>
    <t xml:space="preserve">SHPK "FIDEA-A" </t>
  </si>
  <si>
    <t>022</t>
  </si>
  <si>
    <t>Furnizimi me perde - shirit store  dhe veneciane</t>
  </si>
  <si>
    <t>14.08.2017</t>
  </si>
  <si>
    <t xml:space="preserve">"Genci Roll" </t>
  </si>
  <si>
    <t>023</t>
  </si>
  <si>
    <t xml:space="preserve">Servisimi i dy kombibusëve </t>
  </si>
  <si>
    <t>25.08.2017</t>
  </si>
  <si>
    <t xml:space="preserve">NPSH "AGS" </t>
  </si>
  <si>
    <t>025</t>
  </si>
  <si>
    <t xml:space="preserve">Furnizimi me material higjeniko-sanitar për nxënësit e komunitetit RAE </t>
  </si>
  <si>
    <t>18.09.2017</t>
  </si>
  <si>
    <t>SHPK "New - Line"</t>
  </si>
  <si>
    <t>026</t>
  </si>
  <si>
    <t>Transporti i fëmijëve për Festivalin e Durrësit</t>
  </si>
  <si>
    <t>SHPK"Shar Travel"</t>
  </si>
  <si>
    <t>028</t>
  </si>
  <si>
    <t>Furnizimi - qepja me shtof e mobiljeve dhe montimi</t>
  </si>
  <si>
    <t>06.10.2017</t>
  </si>
  <si>
    <t>DPZ "Roni-Q.A."</t>
  </si>
  <si>
    <t>029</t>
  </si>
  <si>
    <t>Furnizimi dhe instalimi i aparatit për regjistrimin e punëtorëve</t>
  </si>
  <si>
    <t>13.10.2017</t>
  </si>
  <si>
    <t xml:space="preserve">SHPK "PRO 4" </t>
  </si>
  <si>
    <t>030</t>
  </si>
  <si>
    <t xml:space="preserve">Sevisimi i komandës së shkallëve hidraulike për Brigadën Profesionale të Zjarrëfikësve </t>
  </si>
  <si>
    <t>17.10.2017</t>
  </si>
  <si>
    <t>031</t>
  </si>
  <si>
    <t xml:space="preserve">Furnizimi me mobile - ulëse për BPZ-në "Prishtina 2" </t>
  </si>
  <si>
    <t xml:space="preserve">"Mobileri Prishtina" </t>
  </si>
  <si>
    <t>032</t>
  </si>
  <si>
    <t>Furnizimi me topa futsal për FC "Prishtina Futsal"</t>
  </si>
  <si>
    <t xml:space="preserve">NT "Sporting" </t>
  </si>
  <si>
    <t>17  033</t>
  </si>
  <si>
    <t>Furnizimi me garderobë  me rastin e manifestimit të  Ditës së  Flamurit</t>
  </si>
  <si>
    <t>22.11.2017</t>
  </si>
  <si>
    <t>17.11.2017</t>
  </si>
  <si>
    <t>DPZ "Haxhere"</t>
  </si>
  <si>
    <t>034</t>
  </si>
  <si>
    <t>Furnizimi dhe montimi i baterive</t>
  </si>
  <si>
    <t>SHPK" Fidea-A</t>
  </si>
  <si>
    <t>035</t>
  </si>
  <si>
    <t>Furnizimi dhe montimi i sporteleve nga qelqi dhe riparimi i derës në  katin përdhese</t>
  </si>
  <si>
    <t>12.12.2017</t>
  </si>
  <si>
    <t>NTP "Nesi"</t>
  </si>
  <si>
    <t>036</t>
  </si>
  <si>
    <t>Ndrrimi komplet i laurës në  hyrjen kryesore te komunës</t>
  </si>
  <si>
    <t>"Dugagjin - Rudi_Bi"</t>
  </si>
  <si>
    <t>037</t>
  </si>
  <si>
    <t>Furnizimi me dhurata për Vitin e Ri 2018 për fëmijet e komunitetit RAE</t>
  </si>
  <si>
    <t>"Beni Dona-Plast"</t>
  </si>
  <si>
    <t>17+B21:F45B21:F4B21:F57</t>
  </si>
  <si>
    <t>23.01.17</t>
  </si>
  <si>
    <t>06.02.17</t>
  </si>
  <si>
    <t>09.02.17</t>
  </si>
  <si>
    <t>17.02.17</t>
  </si>
  <si>
    <t xml:space="preserve">25.10.17 </t>
  </si>
  <si>
    <t>13,12,17</t>
  </si>
  <si>
    <t>120 dite</t>
  </si>
  <si>
    <t xml:space="preserve">12 muaj </t>
  </si>
  <si>
    <t>6 muaj</t>
  </si>
  <si>
    <t xml:space="preserve">60 dite </t>
  </si>
  <si>
    <t xml:space="preserve">DPZ "Servis Toverlani </t>
  </si>
  <si>
    <t xml:space="preserve">"Phone TE COM"       </t>
  </si>
  <si>
    <t>21.05.17</t>
  </si>
  <si>
    <t>04.08.17</t>
  </si>
  <si>
    <t>vazhdon</t>
  </si>
  <si>
    <t>28.09.17</t>
  </si>
  <si>
    <t>Vazhdon</t>
  </si>
  <si>
    <t>15.10.17</t>
  </si>
  <si>
    <t>04.11.17</t>
  </si>
  <si>
    <t>Sigurimi i terenit për ndërtimin e fushës së futbollit në Hajvali me pilota Beton Arme</t>
  </si>
  <si>
    <t>12.11.17</t>
  </si>
  <si>
    <t>11.11.17</t>
  </si>
  <si>
    <t>10.12.17</t>
  </si>
  <si>
    <t>E nderprere</t>
  </si>
  <si>
    <t>Ne ankese</t>
  </si>
  <si>
    <t>60dite</t>
  </si>
  <si>
    <t>08.01.18</t>
  </si>
  <si>
    <t>29.01.18</t>
  </si>
  <si>
    <t>Shoqata Nderkomunale e te verberve peje</t>
  </si>
  <si>
    <t>31.12.17</t>
  </si>
  <si>
    <t xml:space="preserve">Vazhdon </t>
  </si>
  <si>
    <t>Vazhon</t>
  </si>
  <si>
    <t>Vazdhon</t>
  </si>
  <si>
    <t>26.12.17</t>
  </si>
  <si>
    <t>Ankesë</t>
  </si>
  <si>
    <t xml:space="preserve">Sigurimi fizik I objekteve te Komunes se Prishtines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</si>
</sst>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* #,##0.00_)&quot;€&quot;_ ;_ * \(#,##0.00\)&quot;€&quot;_ ;_ * &quot;-&quot;??_)&quot;€&quot;_ ;_ @_ "/>
    <numFmt numFmtId="165" formatCode="#,##0.00;[Red]#,##0.00"/>
    <numFmt numFmtId="166" formatCode="dd\.mm\.yyyy;@"/>
    <numFmt numFmtId="167" formatCode="#,##0.00&quot;€&quot;"/>
    <numFmt numFmtId="168" formatCode="#,##0.00\ [$€-1];[Red]\-#,##0.00\ [$€-1]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name val="Arial"/>
      <family val="2"/>
    </font>
    <font>
      <sz val="10"/>
      <color rgb="FF000000"/>
      <name val="Arial "/>
    </font>
    <font>
      <sz val="10"/>
      <color rgb="FF000000"/>
      <name val="Arial"/>
      <family val="2"/>
    </font>
    <font>
      <sz val="10"/>
      <name val="Times New Roman"/>
      <family val="1"/>
    </font>
    <font>
      <i/>
      <sz val="9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Arial Narrow"/>
      <family val="2"/>
    </font>
    <font>
      <sz val="10"/>
      <color rgb="FFFF0000"/>
      <name val="Times New Roman"/>
      <family val="1"/>
    </font>
    <font>
      <sz val="10"/>
      <color theme="1"/>
      <name val="Arial"/>
      <family val="2"/>
    </font>
    <font>
      <b/>
      <sz val="12"/>
      <name val="Garamond"/>
      <family val="1"/>
    </font>
    <font>
      <b/>
      <sz val="12"/>
      <color indexed="10"/>
      <name val="Garamond"/>
      <family val="1"/>
    </font>
    <font>
      <b/>
      <i/>
      <sz val="11"/>
      <name val="Times New Roman"/>
      <family val="1"/>
    </font>
    <font>
      <b/>
      <sz val="8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10"/>
      <color rgb="FF000000"/>
      <name val="Book Antiqua"/>
      <family val="1"/>
    </font>
    <font>
      <b/>
      <sz val="9"/>
      <color rgb="FFFF0000"/>
      <name val="Arial"/>
      <family val="2"/>
    </font>
    <font>
      <sz val="14"/>
      <name val="Times New Roman"/>
      <family val="1"/>
    </font>
    <font>
      <sz val="11"/>
      <color rgb="FF9C0006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sz val="12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1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7" fillId="9" borderId="0" applyNumberFormat="0" applyBorder="0" applyAlignment="0" applyProtection="0"/>
  </cellStyleXfs>
  <cellXfs count="564">
    <xf numFmtId="0" fontId="0" fillId="0" borderId="0" xfId="0"/>
    <xf numFmtId="0" fontId="3" fillId="0" borderId="0" xfId="0" applyFont="1"/>
    <xf numFmtId="0" fontId="0" fillId="2" borderId="12" xfId="0" applyFill="1" applyBorder="1" applyAlignment="1">
      <alignment vertical="center"/>
    </xf>
    <xf numFmtId="0" fontId="0" fillId="0" borderId="0" xfId="0" applyAlignment="1">
      <alignment vertical="center"/>
    </xf>
    <xf numFmtId="166" fontId="2" fillId="2" borderId="12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2" borderId="12" xfId="0" applyFont="1" applyFill="1" applyBorder="1" applyAlignment="1">
      <alignment vertical="center" wrapText="1"/>
    </xf>
    <xf numFmtId="0" fontId="7" fillId="0" borderId="0" xfId="0" applyFont="1"/>
    <xf numFmtId="0" fontId="7" fillId="2" borderId="1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12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4" fontId="2" fillId="2" borderId="12" xfId="0" applyNumberFormat="1" applyFont="1" applyFill="1" applyBorder="1" applyAlignment="1">
      <alignment horizontal="right" vertical="center" wrapText="1"/>
    </xf>
    <xf numFmtId="4" fontId="2" fillId="2" borderId="8" xfId="0" applyNumberFormat="1" applyFont="1" applyFill="1" applyBorder="1" applyAlignment="1">
      <alignment horizontal="right" vertical="center"/>
    </xf>
    <xf numFmtId="4" fontId="8" fillId="2" borderId="12" xfId="0" applyNumberFormat="1" applyFont="1" applyFill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166" fontId="2" fillId="0" borderId="1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7" fillId="2" borderId="12" xfId="0" applyFont="1" applyFill="1" applyBorder="1" applyAlignment="1">
      <alignment horizontal="right" vertical="center"/>
    </xf>
    <xf numFmtId="39" fontId="2" fillId="2" borderId="12" xfId="0" applyNumberFormat="1" applyFont="1" applyFill="1" applyBorder="1" applyAlignment="1">
      <alignment horizontal="right" vertical="center"/>
    </xf>
    <xf numFmtId="39" fontId="2" fillId="2" borderId="8" xfId="0" applyNumberFormat="1" applyFont="1" applyFill="1" applyBorder="1" applyAlignment="1">
      <alignment horizontal="right" vertical="center"/>
    </xf>
    <xf numFmtId="39" fontId="2" fillId="0" borderId="0" xfId="0" applyNumberFormat="1" applyFont="1" applyAlignment="1">
      <alignment horizontal="right" vertical="center"/>
    </xf>
    <xf numFmtId="0" fontId="0" fillId="0" borderId="8" xfId="0" applyFill="1" applyBorder="1" applyAlignment="1">
      <alignment horizontal="center" vertical="center"/>
    </xf>
    <xf numFmtId="166" fontId="2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right" vertical="center"/>
    </xf>
    <xf numFmtId="0" fontId="0" fillId="2" borderId="12" xfId="0" applyFill="1" applyBorder="1"/>
    <xf numFmtId="0" fontId="0" fillId="2" borderId="12" xfId="0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7" fillId="0" borderId="12" xfId="0" applyFont="1" applyFill="1" applyBorder="1" applyAlignment="1">
      <alignment vertical="center" wrapText="1"/>
    </xf>
    <xf numFmtId="49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right" vertical="center"/>
    </xf>
    <xf numFmtId="39" fontId="2" fillId="0" borderId="12" xfId="0" applyNumberFormat="1" applyFont="1" applyFill="1" applyBorder="1" applyAlignment="1">
      <alignment horizontal="right"/>
    </xf>
    <xf numFmtId="0" fontId="7" fillId="0" borderId="12" xfId="0" applyFont="1" applyFill="1" applyBorder="1"/>
    <xf numFmtId="49" fontId="0" fillId="0" borderId="12" xfId="0" applyNumberFormat="1" applyFill="1" applyBorder="1" applyAlignment="1">
      <alignment horizontal="center" vertical="center"/>
    </xf>
    <xf numFmtId="39" fontId="2" fillId="0" borderId="12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lef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166" fontId="7" fillId="0" borderId="12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17" fillId="0" borderId="12" xfId="0" applyFont="1" applyFill="1" applyBorder="1"/>
    <xf numFmtId="0" fontId="7" fillId="0" borderId="12" xfId="0" applyFont="1" applyFill="1" applyBorder="1" applyAlignment="1">
      <alignment horizontal="right" vertical="center"/>
    </xf>
    <xf numFmtId="0" fontId="12" fillId="0" borderId="12" xfId="0" applyFont="1" applyFill="1" applyBorder="1"/>
    <xf numFmtId="0" fontId="2" fillId="0" borderId="12" xfId="0" applyFont="1" applyFill="1" applyBorder="1"/>
    <xf numFmtId="0" fontId="2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2" fillId="0" borderId="0" xfId="0" applyFont="1" applyFill="1"/>
    <xf numFmtId="0" fontId="0" fillId="3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17" fillId="0" borderId="12" xfId="0" applyFont="1" applyBorder="1"/>
    <xf numFmtId="168" fontId="23" fillId="0" borderId="12" xfId="0" applyNumberFormat="1" applyFont="1" applyBorder="1" applyAlignment="1">
      <alignment horizontal="right" vertical="center"/>
    </xf>
    <xf numFmtId="168" fontId="23" fillId="0" borderId="12" xfId="0" applyNumberFormat="1" applyFont="1" applyBorder="1" applyAlignment="1">
      <alignment horizontal="right"/>
    </xf>
    <xf numFmtId="4" fontId="27" fillId="2" borderId="12" xfId="1" applyNumberFormat="1" applyFont="1" applyFill="1" applyBorder="1" applyAlignment="1" applyProtection="1">
      <alignment horizontal="right" vertical="center"/>
    </xf>
    <xf numFmtId="0" fontId="7" fillId="2" borderId="12" xfId="0" applyFont="1" applyFill="1" applyBorder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0" fontId="7" fillId="0" borderId="10" xfId="0" applyFont="1" applyFill="1" applyBorder="1" applyAlignment="1">
      <alignment vertical="center"/>
    </xf>
    <xf numFmtId="0" fontId="2" fillId="0" borderId="12" xfId="0" applyFont="1" applyFill="1" applyBorder="1" applyAlignment="1"/>
    <xf numFmtId="167" fontId="2" fillId="0" borderId="12" xfId="0" applyNumberFormat="1" applyFont="1" applyFill="1" applyBorder="1" applyAlignment="1">
      <alignment vertical="center"/>
    </xf>
    <xf numFmtId="0" fontId="17" fillId="0" borderId="12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" fillId="2" borderId="12" xfId="0" applyFont="1" applyFill="1" applyBorder="1" applyAlignment="1">
      <alignment horizontal="left" vertical="center"/>
    </xf>
    <xf numFmtId="168" fontId="21" fillId="0" borderId="12" xfId="0" applyNumberFormat="1" applyFont="1" applyBorder="1" applyAlignment="1">
      <alignment horizontal="right" vertical="center"/>
    </xf>
    <xf numFmtId="0" fontId="2" fillId="0" borderId="0" xfId="0" applyFont="1" applyAlignment="1"/>
    <xf numFmtId="39" fontId="2" fillId="0" borderId="0" xfId="0" applyNumberFormat="1" applyFont="1" applyFill="1" applyBorder="1" applyAlignment="1">
      <alignment horizontal="right" vertical="center"/>
    </xf>
    <xf numFmtId="39" fontId="2" fillId="0" borderId="10" xfId="0" applyNumberFormat="1" applyFont="1" applyFill="1" applyBorder="1" applyAlignment="1">
      <alignment horizontal="right" vertical="center"/>
    </xf>
    <xf numFmtId="39" fontId="2" fillId="0" borderId="13" xfId="0" applyNumberFormat="1" applyFont="1" applyFill="1" applyBorder="1" applyAlignment="1">
      <alignment horizontal="right" vertical="center"/>
    </xf>
    <xf numFmtId="43" fontId="7" fillId="2" borderId="12" xfId="3" applyFont="1" applyFill="1" applyBorder="1" applyAlignment="1">
      <alignment horizontal="right" vertical="center"/>
    </xf>
    <xf numFmtId="168" fontId="17" fillId="0" borderId="0" xfId="0" applyNumberFormat="1" applyFont="1" applyFill="1" applyAlignment="1">
      <alignment vertical="center"/>
    </xf>
    <xf numFmtId="0" fontId="17" fillId="0" borderId="0" xfId="0" applyFont="1" applyFill="1" applyAlignment="1"/>
    <xf numFmtId="168" fontId="23" fillId="0" borderId="0" xfId="0" applyNumberFormat="1" applyFont="1" applyFill="1" applyAlignment="1">
      <alignment horizontal="right" vertical="center"/>
    </xf>
    <xf numFmtId="168" fontId="2" fillId="0" borderId="12" xfId="0" applyNumberFormat="1" applyFont="1" applyFill="1" applyBorder="1" applyAlignment="1">
      <alignment horizontal="right" vertical="center"/>
    </xf>
    <xf numFmtId="168" fontId="21" fillId="0" borderId="0" xfId="0" applyNumberFormat="1" applyFont="1" applyFill="1" applyAlignment="1">
      <alignment horizontal="right" vertical="center"/>
    </xf>
    <xf numFmtId="0" fontId="17" fillId="0" borderId="12" xfId="0" applyFont="1" applyFill="1" applyBorder="1" applyAlignment="1"/>
    <xf numFmtId="0" fontId="19" fillId="0" borderId="12" xfId="0" applyFont="1" applyFill="1" applyBorder="1" applyAlignment="1">
      <alignment vertical="center" wrapText="1"/>
    </xf>
    <xf numFmtId="4" fontId="2" fillId="0" borderId="12" xfId="0" applyNumberFormat="1" applyFont="1" applyFill="1" applyBorder="1" applyAlignment="1">
      <alignment horizontal="right" vertical="center" wrapText="1"/>
    </xf>
    <xf numFmtId="4" fontId="2" fillId="0" borderId="12" xfId="6" applyNumberFormat="1" applyFont="1" applyFill="1" applyBorder="1" applyAlignment="1">
      <alignment horizontal="right" vertical="center"/>
    </xf>
    <xf numFmtId="0" fontId="3" fillId="2" borderId="0" xfId="0" applyFont="1" applyFill="1"/>
    <xf numFmtId="0" fontId="28" fillId="4" borderId="12" xfId="0" applyFont="1" applyFill="1" applyBorder="1" applyAlignment="1">
      <alignment horizontal="left" textRotation="90" wrapText="1"/>
    </xf>
    <xf numFmtId="43" fontId="0" fillId="0" borderId="12" xfId="3" applyFont="1" applyFill="1" applyBorder="1" applyAlignment="1">
      <alignment vertical="center"/>
    </xf>
    <xf numFmtId="168" fontId="2" fillId="0" borderId="12" xfId="0" applyNumberFormat="1" applyFont="1" applyFill="1" applyBorder="1" applyAlignment="1">
      <alignment horizontal="right"/>
    </xf>
    <xf numFmtId="0" fontId="25" fillId="0" borderId="12" xfId="0" applyFont="1" applyFill="1" applyBorder="1"/>
    <xf numFmtId="0" fontId="7" fillId="0" borderId="12" xfId="0" applyFont="1" applyBorder="1" applyAlignment="1">
      <alignment vertical="center"/>
    </xf>
    <xf numFmtId="0" fontId="17" fillId="0" borderId="12" xfId="0" applyFont="1" applyFill="1" applyBorder="1" applyAlignment="1">
      <alignment wrapText="1"/>
    </xf>
    <xf numFmtId="39" fontId="2" fillId="0" borderId="7" xfId="0" applyNumberFormat="1" applyFont="1" applyFill="1" applyBorder="1" applyAlignment="1">
      <alignment horizontal="right" vertical="center"/>
    </xf>
    <xf numFmtId="168" fontId="17" fillId="0" borderId="12" xfId="0" applyNumberFormat="1" applyFont="1" applyFill="1" applyBorder="1" applyAlignment="1">
      <alignment vertical="center"/>
    </xf>
    <xf numFmtId="0" fontId="21" fillId="0" borderId="0" xfId="0" applyFont="1"/>
    <xf numFmtId="166" fontId="2" fillId="2" borderId="12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4" fillId="0" borderId="12" xfId="0" applyFont="1" applyFill="1" applyBorder="1"/>
    <xf numFmtId="14" fontId="4" fillId="0" borderId="12" xfId="0" applyNumberFormat="1" applyFont="1" applyFill="1" applyBorder="1"/>
    <xf numFmtId="165" fontId="4" fillId="0" borderId="12" xfId="0" applyNumberFormat="1" applyFont="1" applyFill="1" applyBorder="1" applyAlignment="1"/>
    <xf numFmtId="40" fontId="4" fillId="0" borderId="12" xfId="0" applyNumberFormat="1" applyFont="1" applyFill="1" applyBorder="1"/>
    <xf numFmtId="165" fontId="4" fillId="0" borderId="0" xfId="0" applyNumberFormat="1" applyFont="1" applyAlignment="1"/>
    <xf numFmtId="165" fontId="32" fillId="0" borderId="12" xfId="0" applyNumberFormat="1" applyFont="1" applyFill="1" applyBorder="1"/>
    <xf numFmtId="0" fontId="33" fillId="0" borderId="12" xfId="0" applyFont="1" applyFill="1" applyBorder="1"/>
    <xf numFmtId="40" fontId="33" fillId="0" borderId="12" xfId="0" applyNumberFormat="1" applyFont="1" applyFill="1" applyBorder="1"/>
    <xf numFmtId="165" fontId="33" fillId="0" borderId="12" xfId="0" applyNumberFormat="1" applyFont="1" applyFill="1" applyBorder="1" applyAlignment="1"/>
    <xf numFmtId="49" fontId="33" fillId="0" borderId="12" xfId="0" applyNumberFormat="1" applyFont="1" applyFill="1" applyBorder="1"/>
    <xf numFmtId="0" fontId="33" fillId="0" borderId="12" xfId="0" applyFont="1" applyBorder="1"/>
    <xf numFmtId="0" fontId="4" fillId="0" borderId="12" xfId="0" applyFont="1" applyBorder="1"/>
    <xf numFmtId="165" fontId="33" fillId="0" borderId="12" xfId="0" applyNumberFormat="1" applyFont="1" applyBorder="1" applyAlignment="1"/>
    <xf numFmtId="40" fontId="33" fillId="0" borderId="12" xfId="0" applyNumberFormat="1" applyFont="1" applyBorder="1"/>
    <xf numFmtId="165" fontId="4" fillId="0" borderId="12" xfId="0" applyNumberFormat="1" applyFont="1" applyFill="1" applyBorder="1"/>
    <xf numFmtId="0" fontId="4" fillId="5" borderId="12" xfId="0" applyFont="1" applyFill="1" applyBorder="1"/>
    <xf numFmtId="165" fontId="4" fillId="5" borderId="12" xfId="0" applyNumberFormat="1" applyFont="1" applyFill="1" applyBorder="1" applyAlignment="1"/>
    <xf numFmtId="165" fontId="33" fillId="0" borderId="12" xfId="0" applyNumberFormat="1" applyFont="1" applyFill="1" applyBorder="1"/>
    <xf numFmtId="0" fontId="31" fillId="0" borderId="12" xfId="0" applyFont="1" applyFill="1" applyBorder="1"/>
    <xf numFmtId="165" fontId="31" fillId="0" borderId="12" xfId="0" applyNumberFormat="1" applyFont="1" applyFill="1" applyBorder="1" applyAlignment="1"/>
    <xf numFmtId="49" fontId="0" fillId="2" borderId="8" xfId="0" applyNumberForma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0" fontId="34" fillId="0" borderId="12" xfId="0" applyFont="1" applyBorder="1"/>
    <xf numFmtId="0" fontId="2" fillId="0" borderId="12" xfId="0" applyFont="1" applyBorder="1" applyAlignment="1">
      <alignment vertical="center"/>
    </xf>
    <xf numFmtId="0" fontId="35" fillId="0" borderId="12" xfId="0" applyFont="1" applyFill="1" applyBorder="1" applyAlignment="1">
      <alignment vertical="center" wrapText="1"/>
    </xf>
    <xf numFmtId="167" fontId="2" fillId="0" borderId="12" xfId="0" applyNumberFormat="1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2" xfId="0" applyBorder="1" applyAlignment="1">
      <alignment horizontal="center" vertical="center"/>
    </xf>
    <xf numFmtId="0" fontId="7" fillId="2" borderId="0" xfId="0" applyFont="1" applyFill="1"/>
    <xf numFmtId="166" fontId="7" fillId="2" borderId="12" xfId="0" applyNumberFormat="1" applyFont="1" applyFill="1" applyBorder="1" applyAlignment="1">
      <alignment horizontal="center" vertical="center"/>
    </xf>
    <xf numFmtId="0" fontId="36" fillId="7" borderId="10" xfId="0" applyFont="1" applyFill="1" applyBorder="1" applyAlignment="1">
      <alignment horizontal="left" wrapText="1"/>
    </xf>
    <xf numFmtId="0" fontId="23" fillId="6" borderId="12" xfId="0" applyFont="1" applyFill="1" applyBorder="1" applyAlignment="1">
      <alignment horizontal="right" wrapText="1"/>
    </xf>
    <xf numFmtId="0" fontId="23" fillId="7" borderId="12" xfId="0" applyFont="1" applyFill="1" applyBorder="1" applyAlignment="1">
      <alignment wrapText="1"/>
    </xf>
    <xf numFmtId="49" fontId="0" fillId="4" borderId="2" xfId="0" applyNumberForma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right" vertical="center"/>
    </xf>
    <xf numFmtId="49" fontId="0" fillId="4" borderId="0" xfId="0" applyNumberFormat="1" applyFill="1" applyBorder="1" applyAlignment="1">
      <alignment horizontal="center" vertical="center"/>
    </xf>
    <xf numFmtId="4" fontId="2" fillId="4" borderId="0" xfId="0" applyNumberFormat="1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center" vertical="center"/>
    </xf>
    <xf numFmtId="0" fontId="14" fillId="7" borderId="2" xfId="0" applyFont="1" applyFill="1" applyBorder="1"/>
    <xf numFmtId="0" fontId="2" fillId="7" borderId="2" xfId="0" applyFont="1" applyFill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center" vertical="center" wrapText="1"/>
    </xf>
    <xf numFmtId="49" fontId="0" fillId="7" borderId="2" xfId="0" applyNumberFormat="1" applyFill="1" applyBorder="1" applyAlignment="1">
      <alignment horizontal="center" vertical="center"/>
    </xf>
    <xf numFmtId="4" fontId="2" fillId="7" borderId="2" xfId="0" applyNumberFormat="1" applyFont="1" applyFill="1" applyBorder="1" applyAlignment="1">
      <alignment horizontal="right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6" xfId="0" applyFont="1" applyFill="1" applyBorder="1"/>
    <xf numFmtId="0" fontId="2" fillId="7" borderId="6" xfId="0" applyFont="1" applyFill="1" applyBorder="1" applyAlignment="1">
      <alignment horizontal="center" vertical="center"/>
    </xf>
    <xf numFmtId="165" fontId="2" fillId="7" borderId="6" xfId="0" applyNumberFormat="1" applyFont="1" applyFill="1" applyBorder="1" applyAlignment="1">
      <alignment horizontal="center" vertical="center"/>
    </xf>
    <xf numFmtId="165" fontId="2" fillId="7" borderId="6" xfId="0" applyNumberFormat="1" applyFont="1" applyFill="1" applyBorder="1" applyAlignment="1">
      <alignment horizontal="center" vertical="center" wrapText="1"/>
    </xf>
    <xf numFmtId="49" fontId="0" fillId="7" borderId="6" xfId="0" applyNumberFormat="1" applyFill="1" applyBorder="1" applyAlignment="1">
      <alignment horizontal="center" vertical="center"/>
    </xf>
    <xf numFmtId="4" fontId="2" fillId="7" borderId="6" xfId="0" applyNumberFormat="1" applyFont="1" applyFill="1" applyBorder="1" applyAlignment="1">
      <alignment horizontal="right" vertical="center"/>
    </xf>
    <xf numFmtId="0" fontId="7" fillId="7" borderId="6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left"/>
    </xf>
    <xf numFmtId="165" fontId="2" fillId="7" borderId="0" xfId="0" applyNumberFormat="1" applyFont="1" applyFill="1" applyBorder="1" applyAlignment="1">
      <alignment horizontal="center" vertical="center"/>
    </xf>
    <xf numFmtId="165" fontId="2" fillId="7" borderId="0" xfId="0" applyNumberFormat="1" applyFont="1" applyFill="1" applyBorder="1" applyAlignment="1">
      <alignment horizontal="center" vertical="center" wrapText="1"/>
    </xf>
    <xf numFmtId="49" fontId="0" fillId="7" borderId="0" xfId="0" applyNumberFormat="1" applyFill="1" applyBorder="1" applyAlignment="1">
      <alignment horizontal="center" vertical="center"/>
    </xf>
    <xf numFmtId="4" fontId="2" fillId="7" borderId="0" xfId="0" applyNumberFormat="1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center" vertical="center"/>
    </xf>
    <xf numFmtId="0" fontId="5" fillId="7" borderId="0" xfId="1" applyFill="1" applyBorder="1" applyAlignment="1" applyProtection="1"/>
    <xf numFmtId="0" fontId="2" fillId="7" borderId="5" xfId="0" applyFont="1" applyFill="1" applyBorder="1" applyAlignment="1">
      <alignment horizontal="center" vertical="center"/>
    </xf>
    <xf numFmtId="165" fontId="2" fillId="7" borderId="5" xfId="0" applyNumberFormat="1" applyFont="1" applyFill="1" applyBorder="1" applyAlignment="1">
      <alignment horizontal="center" vertical="center" wrapText="1"/>
    </xf>
    <xf numFmtId="49" fontId="0" fillId="7" borderId="5" xfId="0" applyNumberFormat="1" applyFill="1" applyBorder="1" applyAlignment="1">
      <alignment horizontal="center" vertical="center"/>
    </xf>
    <xf numFmtId="4" fontId="2" fillId="7" borderId="5" xfId="0" applyNumberFormat="1" applyFont="1" applyFill="1" applyBorder="1" applyAlignment="1">
      <alignment horizontal="right" vertical="center"/>
    </xf>
    <xf numFmtId="0" fontId="7" fillId="7" borderId="5" xfId="0" applyFont="1" applyFill="1" applyBorder="1" applyAlignment="1">
      <alignment horizontal="center" vertical="center"/>
    </xf>
    <xf numFmtId="0" fontId="0" fillId="4" borderId="2" xfId="0" applyFill="1" applyBorder="1"/>
    <xf numFmtId="0" fontId="0" fillId="4" borderId="0" xfId="0" applyFill="1" applyBorder="1"/>
    <xf numFmtId="0" fontId="0" fillId="6" borderId="1" xfId="0" applyFill="1" applyBorder="1"/>
    <xf numFmtId="0" fontId="7" fillId="6" borderId="2" xfId="0" applyFont="1" applyFill="1" applyBorder="1"/>
    <xf numFmtId="0" fontId="2" fillId="6" borderId="2" xfId="0" applyFont="1" applyFill="1" applyBorder="1" applyAlignment="1">
      <alignment horizontal="center" vertical="center"/>
    </xf>
    <xf numFmtId="165" fontId="2" fillId="6" borderId="2" xfId="0" applyNumberFormat="1" applyFont="1" applyFill="1" applyBorder="1" applyAlignment="1">
      <alignment horizontal="center" vertical="center" wrapText="1"/>
    </xf>
    <xf numFmtId="49" fontId="0" fillId="6" borderId="2" xfId="0" applyNumberFormat="1" applyFill="1" applyBorder="1" applyAlignment="1">
      <alignment horizontal="center" vertical="center"/>
    </xf>
    <xf numFmtId="4" fontId="2" fillId="6" borderId="2" xfId="0" applyNumberFormat="1" applyFont="1" applyFill="1" applyBorder="1" applyAlignment="1">
      <alignment horizontal="right" vertical="center"/>
    </xf>
    <xf numFmtId="0" fontId="7" fillId="6" borderId="0" xfId="0" applyFont="1" applyFill="1" applyBorder="1" applyAlignment="1">
      <alignment horizontal="center" vertical="center"/>
    </xf>
    <xf numFmtId="0" fontId="0" fillId="6" borderId="3" xfId="0" applyFill="1" applyBorder="1"/>
    <xf numFmtId="0" fontId="7" fillId="6" borderId="0" xfId="0" applyFont="1" applyFill="1" applyBorder="1"/>
    <xf numFmtId="0" fontId="2" fillId="6" borderId="0" xfId="0" applyFont="1" applyFill="1" applyBorder="1" applyAlignment="1">
      <alignment horizontal="center" vertical="center"/>
    </xf>
    <xf numFmtId="165" fontId="2" fillId="6" borderId="0" xfId="0" applyNumberFormat="1" applyFont="1" applyFill="1" applyBorder="1" applyAlignment="1">
      <alignment horizontal="center" vertical="center" wrapText="1"/>
    </xf>
    <xf numFmtId="49" fontId="0" fillId="6" borderId="0" xfId="0" applyNumberFormat="1" applyFill="1" applyBorder="1" applyAlignment="1">
      <alignment horizontal="center" vertical="center"/>
    </xf>
    <xf numFmtId="4" fontId="2" fillId="6" borderId="0" xfId="0" applyNumberFormat="1" applyFont="1" applyFill="1" applyBorder="1" applyAlignment="1">
      <alignment horizontal="right" vertical="center"/>
    </xf>
    <xf numFmtId="0" fontId="7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 textRotation="90" wrapText="1"/>
    </xf>
    <xf numFmtId="4" fontId="3" fillId="4" borderId="12" xfId="0" applyNumberFormat="1" applyFont="1" applyFill="1" applyBorder="1" applyAlignment="1">
      <alignment horizontal="right" vertical="center" textRotation="90" wrapText="1"/>
    </xf>
    <xf numFmtId="49" fontId="14" fillId="4" borderId="12" xfId="0" applyNumberFormat="1" applyFont="1" applyFill="1" applyBorder="1" applyAlignment="1">
      <alignment horizontal="center" vertical="center" textRotation="90" wrapText="1"/>
    </xf>
    <xf numFmtId="0" fontId="3" fillId="4" borderId="12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Border="1"/>
    <xf numFmtId="0" fontId="11" fillId="4" borderId="0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165" fontId="11" fillId="4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/>
    <xf numFmtId="0" fontId="11" fillId="2" borderId="0" xfId="0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0" fillId="2" borderId="4" xfId="0" applyFill="1" applyBorder="1"/>
    <xf numFmtId="0" fontId="14" fillId="2" borderId="6" xfId="0" applyFont="1" applyFill="1" applyBorder="1"/>
    <xf numFmtId="0" fontId="14" fillId="2" borderId="2" xfId="0" applyFont="1" applyFill="1" applyBorder="1"/>
    <xf numFmtId="0" fontId="2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2" fillId="2" borderId="0" xfId="0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166" fontId="2" fillId="2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166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/>
    <xf numFmtId="0" fontId="3" fillId="2" borderId="0" xfId="0" applyFont="1" applyFill="1"/>
    <xf numFmtId="39" fontId="2" fillId="6" borderId="2" xfId="0" applyNumberFormat="1" applyFont="1" applyFill="1" applyBorder="1" applyAlignment="1">
      <alignment horizontal="center" vertical="center"/>
    </xf>
    <xf numFmtId="39" fontId="2" fillId="6" borderId="0" xfId="0" applyNumberFormat="1" applyFont="1" applyFill="1" applyBorder="1" applyAlignment="1">
      <alignment horizontal="center" vertical="center"/>
    </xf>
    <xf numFmtId="39" fontId="2" fillId="6" borderId="5" xfId="0" applyNumberFormat="1" applyFont="1" applyFill="1" applyBorder="1" applyAlignment="1">
      <alignment horizontal="center" vertical="center"/>
    </xf>
    <xf numFmtId="39" fontId="2" fillId="4" borderId="0" xfId="0" applyNumberFormat="1" applyFont="1" applyFill="1" applyBorder="1" applyAlignment="1">
      <alignment horizontal="center" vertical="center"/>
    </xf>
    <xf numFmtId="39" fontId="2" fillId="2" borderId="0" xfId="0" applyNumberFormat="1" applyFont="1" applyFill="1" applyBorder="1" applyAlignment="1">
      <alignment horizontal="center" vertical="center"/>
    </xf>
    <xf numFmtId="39" fontId="2" fillId="2" borderId="2" xfId="0" applyNumberFormat="1" applyFont="1" applyFill="1" applyBorder="1" applyAlignment="1">
      <alignment horizontal="center" vertical="center"/>
    </xf>
    <xf numFmtId="39" fontId="2" fillId="7" borderId="2" xfId="0" applyNumberFormat="1" applyFont="1" applyFill="1" applyBorder="1" applyAlignment="1">
      <alignment horizontal="center" vertical="center"/>
    </xf>
    <xf numFmtId="39" fontId="2" fillId="7" borderId="6" xfId="0" applyNumberFormat="1" applyFont="1" applyFill="1" applyBorder="1" applyAlignment="1">
      <alignment horizontal="center" vertical="center"/>
    </xf>
    <xf numFmtId="39" fontId="2" fillId="7" borderId="0" xfId="0" applyNumberFormat="1" applyFont="1" applyFill="1" applyBorder="1" applyAlignment="1">
      <alignment horizontal="center" vertical="center"/>
    </xf>
    <xf numFmtId="39" fontId="2" fillId="7" borderId="5" xfId="0" applyNumberFormat="1" applyFont="1" applyFill="1" applyBorder="1" applyAlignment="1">
      <alignment horizontal="center" vertical="center"/>
    </xf>
    <xf numFmtId="39" fontId="3" fillId="4" borderId="12" xfId="0" applyNumberFormat="1" applyFont="1" applyFill="1" applyBorder="1" applyAlignment="1">
      <alignment horizontal="center" vertical="center" textRotation="90" wrapText="1"/>
    </xf>
    <xf numFmtId="39" fontId="2" fillId="2" borderId="12" xfId="0" applyNumberFormat="1" applyFont="1" applyFill="1" applyBorder="1" applyAlignment="1">
      <alignment horizontal="center" vertical="center"/>
    </xf>
    <xf numFmtId="39" fontId="8" fillId="2" borderId="12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center" vertical="center"/>
    </xf>
    <xf numFmtId="39" fontId="7" fillId="2" borderId="12" xfId="0" applyNumberFormat="1" applyFont="1" applyFill="1" applyBorder="1" applyAlignment="1">
      <alignment horizontal="right" vertical="center"/>
    </xf>
    <xf numFmtId="0" fontId="7" fillId="6" borderId="0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14" fillId="7" borderId="2" xfId="0" applyFont="1" applyFill="1" applyBorder="1" applyAlignment="1">
      <alignment vertical="center"/>
    </xf>
    <xf numFmtId="0" fontId="7" fillId="7" borderId="6" xfId="0" applyFont="1" applyFill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7" borderId="5" xfId="0" applyFont="1" applyFill="1" applyBorder="1" applyAlignment="1">
      <alignment vertical="center"/>
    </xf>
    <xf numFmtId="49" fontId="14" fillId="4" borderId="12" xfId="0" applyNumberFormat="1" applyFont="1" applyFill="1" applyBorder="1" applyAlignment="1">
      <alignment vertical="center" textRotation="90" wrapText="1"/>
    </xf>
    <xf numFmtId="0" fontId="3" fillId="4" borderId="12" xfId="0" applyFont="1" applyFill="1" applyBorder="1" applyAlignment="1"/>
    <xf numFmtId="0" fontId="25" fillId="0" borderId="0" xfId="0" applyFont="1" applyAlignment="1"/>
    <xf numFmtId="49" fontId="2" fillId="0" borderId="12" xfId="0" applyNumberFormat="1" applyFont="1" applyFill="1" applyBorder="1" applyAlignment="1">
      <alignment vertical="center"/>
    </xf>
    <xf numFmtId="0" fontId="25" fillId="0" borderId="12" xfId="0" applyFont="1" applyFill="1" applyBorder="1" applyAlignment="1"/>
    <xf numFmtId="0" fontId="4" fillId="0" borderId="12" xfId="0" applyFont="1" applyFill="1" applyBorder="1" applyAlignment="1"/>
    <xf numFmtId="0" fontId="33" fillId="0" borderId="12" xfId="0" applyFont="1" applyFill="1" applyBorder="1" applyAlignment="1"/>
    <xf numFmtId="0" fontId="4" fillId="0" borderId="10" xfId="0" applyFont="1" applyFill="1" applyBorder="1" applyAlignment="1"/>
    <xf numFmtId="0" fontId="33" fillId="0" borderId="10" xfId="0" applyFont="1" applyFill="1" applyBorder="1" applyAlignment="1"/>
    <xf numFmtId="0" fontId="33" fillId="0" borderId="10" xfId="0" applyFont="1" applyBorder="1" applyAlignment="1"/>
    <xf numFmtId="0" fontId="17" fillId="0" borderId="12" xfId="0" applyFont="1" applyBorder="1" applyAlignment="1"/>
    <xf numFmtId="0" fontId="26" fillId="0" borderId="12" xfId="0" applyFont="1" applyBorder="1" applyAlignment="1"/>
    <xf numFmtId="0" fontId="2" fillId="2" borderId="12" xfId="0" applyFont="1" applyFill="1" applyBorder="1" applyAlignment="1">
      <alignment vertical="center"/>
    </xf>
    <xf numFmtId="0" fontId="19" fillId="2" borderId="12" xfId="0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" fillId="0" borderId="12" xfId="0" applyNumberFormat="1" applyFont="1" applyFill="1" applyBorder="1" applyAlignment="1">
      <alignment vertical="center"/>
    </xf>
    <xf numFmtId="0" fontId="4" fillId="0" borderId="10" xfId="0" applyFont="1" applyBorder="1" applyAlignment="1"/>
    <xf numFmtId="0" fontId="7" fillId="2" borderId="12" xfId="0" applyFont="1" applyFill="1" applyBorder="1"/>
    <xf numFmtId="0" fontId="7" fillId="2" borderId="12" xfId="0" applyFont="1" applyFill="1" applyBorder="1" applyAlignment="1">
      <alignment horizontal="center"/>
    </xf>
    <xf numFmtId="39" fontId="3" fillId="4" borderId="12" xfId="0" applyNumberFormat="1" applyFont="1" applyFill="1" applyBorder="1" applyAlignment="1">
      <alignment horizontal="center"/>
    </xf>
    <xf numFmtId="39" fontId="17" fillId="0" borderId="0" xfId="0" applyNumberFormat="1" applyFont="1"/>
    <xf numFmtId="39" fontId="17" fillId="0" borderId="12" xfId="0" applyNumberFormat="1" applyFont="1" applyBorder="1"/>
    <xf numFmtId="39" fontId="34" fillId="0" borderId="12" xfId="0" applyNumberFormat="1" applyFont="1" applyBorder="1"/>
    <xf numFmtId="39" fontId="11" fillId="0" borderId="0" xfId="0" applyNumberFormat="1" applyFont="1" applyFill="1" applyAlignment="1">
      <alignment horizontal="right" vertical="center"/>
    </xf>
    <xf numFmtId="39" fontId="4" fillId="0" borderId="12" xfId="0" applyNumberFormat="1" applyFont="1" applyFill="1" applyBorder="1" applyAlignment="1"/>
    <xf numFmtId="39" fontId="4" fillId="0" borderId="0" xfId="0" applyNumberFormat="1" applyFont="1" applyAlignment="1"/>
    <xf numFmtId="39" fontId="33" fillId="0" borderId="12" xfId="0" applyNumberFormat="1" applyFont="1" applyFill="1" applyBorder="1" applyAlignment="1"/>
    <xf numFmtId="39" fontId="33" fillId="0" borderId="12" xfId="0" applyNumberFormat="1" applyFont="1" applyBorder="1" applyAlignment="1"/>
    <xf numFmtId="39" fontId="4" fillId="5" borderId="12" xfId="0" applyNumberFormat="1" applyFont="1" applyFill="1" applyBorder="1" applyAlignment="1"/>
    <xf numFmtId="39" fontId="31" fillId="3" borderId="12" xfId="0" applyNumberFormat="1" applyFont="1" applyFill="1" applyBorder="1"/>
    <xf numFmtId="39" fontId="22" fillId="0" borderId="0" xfId="0" applyNumberFormat="1" applyFont="1" applyFill="1" applyAlignment="1">
      <alignment horizontal="right" vertical="center"/>
    </xf>
    <xf numFmtId="39" fontId="11" fillId="0" borderId="12" xfId="0" applyNumberFormat="1" applyFont="1" applyBorder="1" applyAlignment="1">
      <alignment horizontal="right" vertical="center"/>
    </xf>
    <xf numFmtId="39" fontId="2" fillId="0" borderId="12" xfId="0" applyNumberFormat="1" applyFont="1" applyBorder="1" applyAlignment="1">
      <alignment horizontal="right"/>
    </xf>
    <xf numFmtId="39" fontId="22" fillId="0" borderId="0" xfId="0" applyNumberFormat="1" applyFont="1" applyAlignment="1">
      <alignment horizontal="right" vertical="center"/>
    </xf>
    <xf numFmtId="39" fontId="22" fillId="0" borderId="12" xfId="0" applyNumberFormat="1" applyFont="1" applyBorder="1" applyAlignment="1">
      <alignment horizontal="right" vertical="center"/>
    </xf>
    <xf numFmtId="0" fontId="0" fillId="6" borderId="2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6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8" fillId="4" borderId="12" xfId="0" applyFont="1" applyFill="1" applyBorder="1" applyAlignment="1">
      <alignment horizontal="center" textRotation="90" wrapText="1"/>
    </xf>
    <xf numFmtId="49" fontId="4" fillId="0" borderId="7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49" fontId="33" fillId="0" borderId="12" xfId="0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0" fontId="38" fillId="0" borderId="12" xfId="0" applyFont="1" applyFill="1" applyBorder="1" applyAlignment="1">
      <alignment horizontal="left"/>
    </xf>
    <xf numFmtId="0" fontId="38" fillId="0" borderId="12" xfId="0" applyFont="1" applyFill="1" applyBorder="1" applyAlignment="1"/>
    <xf numFmtId="0" fontId="38" fillId="0" borderId="12" xfId="0" applyFont="1" applyFill="1" applyBorder="1" applyAlignment="1">
      <alignment horizontal="left" vertical="center"/>
    </xf>
    <xf numFmtId="0" fontId="38" fillId="0" borderId="12" xfId="0" applyFont="1" applyFill="1" applyBorder="1" applyAlignment="1">
      <alignment vertical="center"/>
    </xf>
    <xf numFmtId="0" fontId="38" fillId="0" borderId="10" xfId="0" applyFont="1" applyFill="1" applyBorder="1" applyAlignment="1">
      <alignment horizontal="left" vertical="center"/>
    </xf>
    <xf numFmtId="0" fontId="38" fillId="0" borderId="10" xfId="0" applyFont="1" applyFill="1" applyBorder="1" applyAlignment="1">
      <alignment vertical="center"/>
    </xf>
    <xf numFmtId="0" fontId="38" fillId="6" borderId="0" xfId="0" applyFont="1" applyFill="1" applyBorder="1" applyAlignment="1">
      <alignment horizontal="left" vertical="center"/>
    </xf>
    <xf numFmtId="0" fontId="38" fillId="6" borderId="11" xfId="0" applyFont="1" applyFill="1" applyBorder="1" applyAlignment="1">
      <alignment vertical="center"/>
    </xf>
    <xf numFmtId="0" fontId="38" fillId="4" borderId="2" xfId="0" applyFont="1" applyFill="1" applyBorder="1" applyAlignment="1">
      <alignment horizontal="left" vertical="center"/>
    </xf>
    <xf numFmtId="0" fontId="38" fillId="4" borderId="9" xfId="0" applyFont="1" applyFill="1" applyBorder="1" applyAlignment="1">
      <alignment vertical="center"/>
    </xf>
    <xf numFmtId="0" fontId="38" fillId="4" borderId="0" xfId="0" applyFont="1" applyFill="1" applyBorder="1" applyAlignment="1">
      <alignment horizontal="left" vertical="center"/>
    </xf>
    <xf numFmtId="0" fontId="38" fillId="4" borderId="11" xfId="0" applyFont="1" applyFill="1" applyBorder="1" applyAlignment="1">
      <alignment vertical="center"/>
    </xf>
    <xf numFmtId="0" fontId="38" fillId="2" borderId="0" xfId="0" applyFont="1" applyFill="1" applyBorder="1" applyAlignment="1">
      <alignment horizontal="left" vertical="center"/>
    </xf>
    <xf numFmtId="0" fontId="38" fillId="2" borderId="11" xfId="0" applyFont="1" applyFill="1" applyBorder="1" applyAlignment="1">
      <alignment vertical="center"/>
    </xf>
    <xf numFmtId="0" fontId="38" fillId="2" borderId="2" xfId="0" applyFont="1" applyFill="1" applyBorder="1" applyAlignment="1">
      <alignment horizontal="left" vertical="center"/>
    </xf>
    <xf numFmtId="0" fontId="38" fillId="2" borderId="9" xfId="0" applyFont="1" applyFill="1" applyBorder="1" applyAlignment="1">
      <alignment vertical="center"/>
    </xf>
    <xf numFmtId="0" fontId="38" fillId="7" borderId="2" xfId="0" applyFont="1" applyFill="1" applyBorder="1" applyAlignment="1">
      <alignment horizontal="left" vertical="center"/>
    </xf>
    <xf numFmtId="0" fontId="38" fillId="7" borderId="9" xfId="0" applyFont="1" applyFill="1" applyBorder="1" applyAlignment="1">
      <alignment vertical="center"/>
    </xf>
    <xf numFmtId="0" fontId="38" fillId="7" borderId="6" xfId="0" applyFont="1" applyFill="1" applyBorder="1" applyAlignment="1">
      <alignment horizontal="left" vertical="center"/>
    </xf>
    <xf numFmtId="0" fontId="38" fillId="7" borderId="10" xfId="0" applyFont="1" applyFill="1" applyBorder="1" applyAlignment="1">
      <alignment vertical="center"/>
    </xf>
    <xf numFmtId="0" fontId="38" fillId="7" borderId="0" xfId="0" applyFont="1" applyFill="1" applyBorder="1" applyAlignment="1">
      <alignment horizontal="left" vertical="center"/>
    </xf>
    <xf numFmtId="0" fontId="38" fillId="7" borderId="11" xfId="0" applyFont="1" applyFill="1" applyBorder="1" applyAlignment="1">
      <alignment vertical="center"/>
    </xf>
    <xf numFmtId="0" fontId="38" fillId="7" borderId="5" xfId="0" applyFont="1" applyFill="1" applyBorder="1" applyAlignment="1">
      <alignment horizontal="left" vertical="center"/>
    </xf>
    <xf numFmtId="0" fontId="38" fillId="7" borderId="14" xfId="0" applyFont="1" applyFill="1" applyBorder="1" applyAlignment="1">
      <alignment vertical="center"/>
    </xf>
    <xf numFmtId="0" fontId="38" fillId="2" borderId="14" xfId="0" applyFont="1" applyFill="1" applyBorder="1" applyAlignment="1">
      <alignment vertical="center"/>
    </xf>
    <xf numFmtId="49" fontId="38" fillId="4" borderId="12" xfId="0" applyNumberFormat="1" applyFont="1" applyFill="1" applyBorder="1" applyAlignment="1">
      <alignment horizontal="left" vertical="center" textRotation="90" wrapText="1"/>
    </xf>
    <xf numFmtId="49" fontId="38" fillId="4" borderId="12" xfId="0" applyNumberFormat="1" applyFont="1" applyFill="1" applyBorder="1" applyAlignment="1">
      <alignment vertical="center" textRotation="90" wrapText="1"/>
    </xf>
    <xf numFmtId="0" fontId="38" fillId="4" borderId="12" xfId="0" applyFont="1" applyFill="1" applyBorder="1" applyAlignment="1">
      <alignment horizontal="left"/>
    </xf>
    <xf numFmtId="0" fontId="38" fillId="4" borderId="12" xfId="0" applyFont="1" applyFill="1" applyBorder="1" applyAlignment="1"/>
    <xf numFmtId="0" fontId="38" fillId="2" borderId="12" xfId="0" applyFont="1" applyFill="1" applyBorder="1" applyAlignment="1"/>
    <xf numFmtId="0" fontId="38" fillId="2" borderId="12" xfId="0" applyFont="1" applyFill="1" applyBorder="1" applyAlignment="1">
      <alignment vertical="center"/>
    </xf>
    <xf numFmtId="0" fontId="38" fillId="2" borderId="12" xfId="0" applyFont="1" applyFill="1" applyBorder="1" applyAlignment="1">
      <alignment horizontal="left" vertical="center"/>
    </xf>
    <xf numFmtId="0" fontId="38" fillId="0" borderId="0" xfId="0" applyFont="1" applyAlignment="1">
      <alignment horizontal="left"/>
    </xf>
    <xf numFmtId="0" fontId="38" fillId="0" borderId="0" xfId="0" applyFont="1" applyAlignment="1"/>
    <xf numFmtId="0" fontId="38" fillId="0" borderId="12" xfId="0" applyNumberFormat="1" applyFont="1" applyFill="1" applyBorder="1" applyAlignment="1">
      <alignment vertical="center"/>
    </xf>
    <xf numFmtId="0" fontId="38" fillId="0" borderId="0" xfId="0" applyFont="1" applyFill="1" applyAlignment="1">
      <alignment horizontal="left"/>
    </xf>
    <xf numFmtId="0" fontId="38" fillId="0" borderId="0" xfId="0" applyFont="1" applyFill="1" applyAlignment="1"/>
    <xf numFmtId="0" fontId="38" fillId="0" borderId="10" xfId="0" applyFont="1" applyFill="1" applyBorder="1" applyAlignment="1">
      <alignment horizontal="left"/>
    </xf>
    <xf numFmtId="0" fontId="38" fillId="0" borderId="10" xfId="0" applyFont="1" applyFill="1" applyBorder="1" applyAlignment="1"/>
    <xf numFmtId="0" fontId="38" fillId="0" borderId="10" xfId="0" applyFont="1" applyBorder="1" applyAlignment="1">
      <alignment horizontal="left"/>
    </xf>
    <xf numFmtId="0" fontId="38" fillId="0" borderId="10" xfId="0" applyFont="1" applyBorder="1" applyAlignment="1"/>
    <xf numFmtId="0" fontId="38" fillId="0" borderId="12" xfId="0" applyFont="1" applyBorder="1" applyAlignment="1">
      <alignment horizontal="left"/>
    </xf>
    <xf numFmtId="0" fontId="38" fillId="0" borderId="12" xfId="0" applyFont="1" applyBorder="1" applyAlignment="1"/>
    <xf numFmtId="0" fontId="38" fillId="0" borderId="12" xfId="0" applyFont="1" applyBorder="1" applyAlignment="1">
      <alignment horizontal="left" vertical="center"/>
    </xf>
    <xf numFmtId="0" fontId="38" fillId="0" borderId="12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7" fillId="2" borderId="12" xfId="0" applyNumberFormat="1" applyFont="1" applyFill="1" applyBorder="1" applyAlignment="1">
      <alignment vertical="center"/>
    </xf>
    <xf numFmtId="0" fontId="21" fillId="2" borderId="12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1" fillId="6" borderId="2" xfId="0" applyFont="1" applyFill="1" applyBorder="1" applyAlignment="1">
      <alignment horizontal="left" vertical="center"/>
    </xf>
    <xf numFmtId="0" fontId="21" fillId="6" borderId="0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40" fillId="7" borderId="2" xfId="0" applyFont="1" applyFill="1" applyBorder="1" applyAlignment="1">
      <alignment horizontal="left" vertical="center"/>
    </xf>
    <xf numFmtId="0" fontId="21" fillId="7" borderId="6" xfId="0" applyFont="1" applyFill="1" applyBorder="1" applyAlignment="1">
      <alignment horizontal="left" vertical="center"/>
    </xf>
    <xf numFmtId="0" fontId="21" fillId="7" borderId="0" xfId="0" applyFont="1" applyFill="1" applyBorder="1" applyAlignment="1">
      <alignment horizontal="left" vertical="center"/>
    </xf>
    <xf numFmtId="0" fontId="21" fillId="7" borderId="5" xfId="0" applyFont="1" applyFill="1" applyBorder="1" applyAlignment="1">
      <alignment horizontal="left" vertical="center"/>
    </xf>
    <xf numFmtId="49" fontId="40" fillId="4" borderId="12" xfId="0" applyNumberFormat="1" applyFont="1" applyFill="1" applyBorder="1" applyAlignment="1">
      <alignment horizontal="left" vertical="center" textRotation="90" wrapText="1"/>
    </xf>
    <xf numFmtId="0" fontId="39" fillId="2" borderId="12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Fill="1"/>
    <xf numFmtId="0" fontId="2" fillId="11" borderId="2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12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/>
    </xf>
    <xf numFmtId="0" fontId="3" fillId="0" borderId="0" xfId="0" applyFont="1" applyFill="1"/>
    <xf numFmtId="39" fontId="2" fillId="6" borderId="2" xfId="0" applyNumberFormat="1" applyFont="1" applyFill="1" applyBorder="1" applyAlignment="1">
      <alignment horizontal="right" vertical="center"/>
    </xf>
    <xf numFmtId="39" fontId="2" fillId="6" borderId="0" xfId="0" applyNumberFormat="1" applyFont="1" applyFill="1" applyBorder="1" applyAlignment="1">
      <alignment horizontal="right" vertical="center"/>
    </xf>
    <xf numFmtId="39" fontId="2" fillId="6" borderId="5" xfId="0" applyNumberFormat="1" applyFont="1" applyFill="1" applyBorder="1" applyAlignment="1">
      <alignment horizontal="right" vertical="center"/>
    </xf>
    <xf numFmtId="39" fontId="2" fillId="4" borderId="0" xfId="0" applyNumberFormat="1" applyFont="1" applyFill="1" applyBorder="1" applyAlignment="1">
      <alignment horizontal="right" vertical="center"/>
    </xf>
    <xf numFmtId="39" fontId="2" fillId="2" borderId="0" xfId="0" applyNumberFormat="1" applyFont="1" applyFill="1" applyBorder="1" applyAlignment="1">
      <alignment horizontal="right" vertical="center"/>
    </xf>
    <xf numFmtId="39" fontId="2" fillId="2" borderId="2" xfId="0" applyNumberFormat="1" applyFont="1" applyFill="1" applyBorder="1" applyAlignment="1">
      <alignment horizontal="right" vertical="center"/>
    </xf>
    <xf numFmtId="39" fontId="2" fillId="7" borderId="2" xfId="0" applyNumberFormat="1" applyFont="1" applyFill="1" applyBorder="1" applyAlignment="1">
      <alignment horizontal="right" vertical="center"/>
    </xf>
    <xf numFmtId="39" fontId="2" fillId="7" borderId="6" xfId="0" applyNumberFormat="1" applyFont="1" applyFill="1" applyBorder="1" applyAlignment="1">
      <alignment horizontal="right" vertical="center"/>
    </xf>
    <xf numFmtId="39" fontId="2" fillId="7" borderId="0" xfId="0" applyNumberFormat="1" applyFont="1" applyFill="1" applyBorder="1" applyAlignment="1">
      <alignment horizontal="right" vertical="center"/>
    </xf>
    <xf numFmtId="39" fontId="2" fillId="7" borderId="5" xfId="0" applyNumberFormat="1" applyFont="1" applyFill="1" applyBorder="1" applyAlignment="1">
      <alignment horizontal="right" vertical="center"/>
    </xf>
    <xf numFmtId="39" fontId="3" fillId="4" borderId="12" xfId="0" applyNumberFormat="1" applyFont="1" applyFill="1" applyBorder="1" applyAlignment="1">
      <alignment horizontal="right" vertical="center" textRotation="90" wrapText="1"/>
    </xf>
    <xf numFmtId="39" fontId="8" fillId="2" borderId="12" xfId="0" applyNumberFormat="1" applyFont="1" applyFill="1" applyBorder="1" applyAlignment="1">
      <alignment horizontal="right" vertical="center"/>
    </xf>
    <xf numFmtId="39" fontId="3" fillId="0" borderId="12" xfId="0" applyNumberFormat="1" applyFont="1" applyFill="1" applyBorder="1" applyAlignment="1">
      <alignment horizontal="right" vertical="center"/>
    </xf>
    <xf numFmtId="0" fontId="3" fillId="10" borderId="0" xfId="0" applyFont="1" applyFill="1"/>
    <xf numFmtId="49" fontId="2" fillId="12" borderId="12" xfId="0" applyNumberFormat="1" applyFont="1" applyFill="1" applyBorder="1" applyAlignment="1">
      <alignment horizontal="center" vertical="center" textRotation="90" wrapText="1"/>
    </xf>
    <xf numFmtId="0" fontId="2" fillId="12" borderId="12" xfId="0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 vertical="center"/>
    </xf>
    <xf numFmtId="166" fontId="2" fillId="0" borderId="13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165" fontId="38" fillId="0" borderId="12" xfId="0" applyNumberFormat="1" applyFont="1" applyFill="1" applyBorder="1" applyAlignment="1">
      <alignment vertical="center"/>
    </xf>
    <xf numFmtId="49" fontId="7" fillId="0" borderId="12" xfId="0" applyNumberFormat="1" applyFont="1" applyFill="1" applyBorder="1" applyAlignment="1">
      <alignment horizontal="center"/>
    </xf>
    <xf numFmtId="165" fontId="2" fillId="0" borderId="12" xfId="0" applyNumberFormat="1" applyFont="1" applyFill="1" applyBorder="1" applyAlignment="1">
      <alignment horizontal="center"/>
    </xf>
    <xf numFmtId="165" fontId="23" fillId="0" borderId="12" xfId="0" applyNumberFormat="1" applyFont="1" applyFill="1" applyBorder="1" applyAlignment="1">
      <alignment vertical="center"/>
    </xf>
    <xf numFmtId="0" fontId="42" fillId="0" borderId="12" xfId="0" applyFont="1" applyFill="1" applyBorder="1" applyAlignment="1">
      <alignment vertical="center"/>
    </xf>
    <xf numFmtId="166" fontId="27" fillId="0" borderId="12" xfId="0" applyNumberFormat="1" applyFont="1" applyFill="1" applyBorder="1" applyAlignment="1">
      <alignment horizontal="center" vertical="center"/>
    </xf>
    <xf numFmtId="165" fontId="27" fillId="0" borderId="12" xfId="0" applyNumberFormat="1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center"/>
    </xf>
    <xf numFmtId="165" fontId="2" fillId="0" borderId="12" xfId="0" applyNumberFormat="1" applyFont="1" applyFill="1" applyBorder="1" applyAlignment="1"/>
    <xf numFmtId="0" fontId="0" fillId="0" borderId="12" xfId="0" applyFill="1" applyBorder="1" applyAlignment="1">
      <alignment horizontal="center"/>
    </xf>
    <xf numFmtId="40" fontId="2" fillId="0" borderId="12" xfId="0" applyNumberFormat="1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166" fontId="2" fillId="0" borderId="12" xfId="0" applyNumberFormat="1" applyFont="1" applyFill="1" applyBorder="1" applyAlignment="1">
      <alignment horizontal="center"/>
    </xf>
    <xf numFmtId="166" fontId="7" fillId="0" borderId="12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top"/>
    </xf>
    <xf numFmtId="0" fontId="38" fillId="0" borderId="12" xfId="0" applyFont="1" applyFill="1" applyBorder="1" applyAlignment="1">
      <alignment vertical="top"/>
    </xf>
    <xf numFmtId="49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18" fillId="0" borderId="1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center" wrapText="1"/>
    </xf>
    <xf numFmtId="166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/>
    </xf>
    <xf numFmtId="49" fontId="0" fillId="0" borderId="15" xfId="0" applyNumberForma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 wrapText="1"/>
    </xf>
    <xf numFmtId="49" fontId="2" fillId="0" borderId="13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vertical="center"/>
    </xf>
    <xf numFmtId="49" fontId="21" fillId="0" borderId="12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1" fillId="0" borderId="12" xfId="8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/>
    </xf>
    <xf numFmtId="0" fontId="7" fillId="0" borderId="15" xfId="0" applyFont="1" applyFill="1" applyBorder="1"/>
    <xf numFmtId="166" fontId="2" fillId="0" borderId="15" xfId="0" applyNumberFormat="1" applyFont="1" applyFill="1" applyBorder="1" applyAlignment="1">
      <alignment horizontal="center" vertical="center" wrapText="1"/>
    </xf>
    <xf numFmtId="49" fontId="21" fillId="0" borderId="13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vertical="center"/>
    </xf>
    <xf numFmtId="0" fontId="7" fillId="0" borderId="12" xfId="0" applyFont="1" applyFill="1" applyBorder="1" applyAlignment="1">
      <alignment wrapText="1"/>
    </xf>
    <xf numFmtId="49" fontId="2" fillId="0" borderId="7" xfId="0" applyNumberFormat="1" applyFont="1" applyFill="1" applyBorder="1"/>
    <xf numFmtId="49" fontId="2" fillId="0" borderId="12" xfId="0" applyNumberFormat="1" applyFont="1" applyFill="1" applyBorder="1"/>
    <xf numFmtId="40" fontId="2" fillId="0" borderId="12" xfId="0" applyNumberFormat="1" applyFont="1" applyFill="1" applyBorder="1"/>
    <xf numFmtId="0" fontId="2" fillId="0" borderId="0" xfId="0" applyFont="1"/>
    <xf numFmtId="165" fontId="2" fillId="0" borderId="0" xfId="0" applyNumberFormat="1" applyFont="1" applyAlignment="1"/>
    <xf numFmtId="165" fontId="44" fillId="0" borderId="12" xfId="0" applyNumberFormat="1" applyFont="1" applyFill="1" applyBorder="1"/>
    <xf numFmtId="165" fontId="21" fillId="0" borderId="12" xfId="0" applyNumberFormat="1" applyFont="1" applyFill="1" applyBorder="1"/>
    <xf numFmtId="0" fontId="11" fillId="2" borderId="0" xfId="0" applyFont="1" applyFill="1"/>
    <xf numFmtId="49" fontId="4" fillId="2" borderId="12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0" fontId="33" fillId="2" borderId="12" xfId="0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0" fillId="0" borderId="0" xfId="0" applyFill="1" applyBorder="1"/>
    <xf numFmtId="0" fontId="21" fillId="0" borderId="0" xfId="0" applyFont="1" applyFill="1" applyBorder="1"/>
    <xf numFmtId="0" fontId="2" fillId="0" borderId="0" xfId="0" applyFont="1" applyFill="1" applyBorder="1"/>
    <xf numFmtId="0" fontId="3" fillId="0" borderId="0" xfId="0" applyFont="1" applyBorder="1"/>
    <xf numFmtId="0" fontId="0" fillId="0" borderId="0" xfId="0" applyFill="1" applyBorder="1" applyAlignment="1">
      <alignment horizontal="center" vertical="center"/>
    </xf>
    <xf numFmtId="49" fontId="2" fillId="0" borderId="12" xfId="0" applyNumberFormat="1" applyFont="1" applyFill="1" applyBorder="1" applyAlignment="1"/>
    <xf numFmtId="37" fontId="2" fillId="0" borderId="12" xfId="3" applyNumberFormat="1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/>
    </xf>
    <xf numFmtId="166" fontId="38" fillId="0" borderId="12" xfId="0" applyNumberFormat="1" applyFont="1" applyFill="1" applyBorder="1" applyAlignment="1">
      <alignment horizontal="left" vertical="center"/>
    </xf>
    <xf numFmtId="166" fontId="23" fillId="0" borderId="12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8" fillId="0" borderId="15" xfId="0" applyFont="1" applyFill="1" applyBorder="1" applyAlignment="1">
      <alignment horizontal="left" vertical="center"/>
    </xf>
    <xf numFmtId="0" fontId="38" fillId="0" borderId="14" xfId="0" applyFont="1" applyFill="1" applyBorder="1" applyAlignment="1">
      <alignment horizontal="left" vertical="center"/>
    </xf>
    <xf numFmtId="0" fontId="38" fillId="0" borderId="1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/>
    </xf>
    <xf numFmtId="0" fontId="17" fillId="0" borderId="12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0" fontId="21" fillId="0" borderId="12" xfId="0" applyFont="1" applyFill="1" applyBorder="1" applyAlignment="1">
      <alignment horizontal="left"/>
    </xf>
    <xf numFmtId="0" fontId="43" fillId="0" borderId="1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/>
    </xf>
    <xf numFmtId="39" fontId="2" fillId="0" borderId="12" xfId="0" applyNumberFormat="1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left" vertical="top"/>
    </xf>
    <xf numFmtId="0" fontId="21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/>
    </xf>
    <xf numFmtId="0" fontId="41" fillId="0" borderId="12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39" fontId="21" fillId="0" borderId="12" xfId="0" applyNumberFormat="1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/>
    </xf>
    <xf numFmtId="167" fontId="2" fillId="2" borderId="12" xfId="0" applyNumberFormat="1" applyFont="1" applyFill="1" applyBorder="1" applyAlignment="1">
      <alignment vertical="center"/>
    </xf>
    <xf numFmtId="39" fontId="2" fillId="2" borderId="12" xfId="0" applyNumberFormat="1" applyFont="1" applyFill="1" applyBorder="1" applyAlignment="1">
      <alignment vertical="center"/>
    </xf>
    <xf numFmtId="39" fontId="2" fillId="2" borderId="12" xfId="0" applyNumberFormat="1" applyFont="1" applyFill="1" applyBorder="1" applyAlignment="1"/>
    <xf numFmtId="39" fontId="2" fillId="0" borderId="12" xfId="0" applyNumberFormat="1" applyFont="1" applyFill="1" applyBorder="1" applyAlignment="1">
      <alignment vertical="center"/>
    </xf>
    <xf numFmtId="39" fontId="2" fillId="0" borderId="12" xfId="0" applyNumberFormat="1" applyFont="1" applyFill="1" applyBorder="1" applyAlignment="1"/>
    <xf numFmtId="4" fontId="2" fillId="0" borderId="12" xfId="0" applyNumberFormat="1" applyFont="1" applyFill="1" applyBorder="1" applyAlignment="1">
      <alignment vertical="center"/>
    </xf>
    <xf numFmtId="39" fontId="7" fillId="0" borderId="12" xfId="0" applyNumberFormat="1" applyFont="1" applyFill="1" applyBorder="1" applyAlignment="1"/>
    <xf numFmtId="39" fontId="7" fillId="0" borderId="12" xfId="0" applyNumberFormat="1" applyFont="1" applyFill="1" applyBorder="1" applyAlignment="1">
      <alignment vertical="center"/>
    </xf>
    <xf numFmtId="4" fontId="7" fillId="0" borderId="12" xfId="0" applyNumberFormat="1" applyFont="1" applyFill="1" applyBorder="1" applyAlignment="1"/>
    <xf numFmtId="4" fontId="2" fillId="0" borderId="12" xfId="0" applyNumberFormat="1" applyFont="1" applyFill="1" applyBorder="1" applyAlignment="1"/>
    <xf numFmtId="39" fontId="2" fillId="0" borderId="0" xfId="0" applyNumberFormat="1" applyFont="1" applyFill="1" applyBorder="1" applyAlignment="1">
      <alignment vertical="center"/>
    </xf>
    <xf numFmtId="4" fontId="27" fillId="0" borderId="12" xfId="0" applyNumberFormat="1" applyFont="1" applyFill="1" applyBorder="1" applyAlignment="1"/>
    <xf numFmtId="39" fontId="43" fillId="0" borderId="12" xfId="0" applyNumberFormat="1" applyFont="1" applyFill="1" applyBorder="1" applyAlignment="1"/>
    <xf numFmtId="39" fontId="27" fillId="0" borderId="12" xfId="0" applyNumberFormat="1" applyFont="1" applyFill="1" applyBorder="1" applyAlignment="1"/>
    <xf numFmtId="4" fontId="0" fillId="0" borderId="12" xfId="0" applyNumberFormat="1" applyFill="1" applyBorder="1" applyAlignment="1"/>
    <xf numFmtId="39" fontId="0" fillId="0" borderId="12" xfId="0" applyNumberFormat="1" applyFill="1" applyBorder="1" applyAlignment="1"/>
    <xf numFmtId="4" fontId="0" fillId="0" borderId="0" xfId="0" applyNumberFormat="1" applyFill="1" applyBorder="1" applyAlignment="1">
      <alignment vertical="center"/>
    </xf>
    <xf numFmtId="4" fontId="21" fillId="0" borderId="12" xfId="0" applyNumberFormat="1" applyFont="1" applyFill="1" applyBorder="1" applyAlignment="1"/>
    <xf numFmtId="4" fontId="23" fillId="0" borderId="0" xfId="0" applyNumberFormat="1" applyFont="1" applyFill="1" applyBorder="1" applyAlignment="1"/>
    <xf numFmtId="39" fontId="2" fillId="0" borderId="12" xfId="3" applyNumberFormat="1" applyFont="1" applyFill="1" applyBorder="1" applyAlignment="1"/>
    <xf numFmtId="39" fontId="16" fillId="0" borderId="12" xfId="0" applyNumberFormat="1" applyFont="1" applyFill="1" applyBorder="1" applyAlignment="1"/>
    <xf numFmtId="39" fontId="15" fillId="0" borderId="10" xfId="0" applyNumberFormat="1" applyFont="1" applyFill="1" applyBorder="1" applyAlignment="1"/>
    <xf numFmtId="39" fontId="2" fillId="0" borderId="10" xfId="0" applyNumberFormat="1" applyFont="1" applyFill="1" applyBorder="1" applyAlignment="1"/>
    <xf numFmtId="43" fontId="2" fillId="0" borderId="12" xfId="5" applyFont="1" applyFill="1" applyBorder="1" applyAlignment="1">
      <alignment vertical="center"/>
    </xf>
    <xf numFmtId="4" fontId="2" fillId="0" borderId="0" xfId="0" applyNumberFormat="1" applyFont="1" applyFill="1" applyBorder="1" applyAlignment="1"/>
    <xf numFmtId="4" fontId="2" fillId="0" borderId="15" xfId="0" applyNumberFormat="1" applyFont="1" applyFill="1" applyBorder="1" applyAlignment="1">
      <alignment vertical="center"/>
    </xf>
    <xf numFmtId="39" fontId="2" fillId="0" borderId="0" xfId="0" applyNumberFormat="1" applyFont="1" applyFill="1" applyBorder="1" applyAlignment="1"/>
    <xf numFmtId="4" fontId="0" fillId="0" borderId="12" xfId="0" applyNumberFormat="1" applyFill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39" fontId="2" fillId="0" borderId="13" xfId="0" applyNumberFormat="1" applyFont="1" applyFill="1" applyBorder="1" applyAlignment="1"/>
    <xf numFmtId="4" fontId="21" fillId="0" borderId="12" xfId="0" applyNumberFormat="1" applyFont="1" applyFill="1" applyBorder="1" applyAlignment="1">
      <alignment vertical="center"/>
    </xf>
    <xf numFmtId="39" fontId="21" fillId="0" borderId="12" xfId="0" applyNumberFormat="1" applyFont="1" applyFill="1" applyBorder="1" applyAlignment="1">
      <alignment vertical="center"/>
    </xf>
    <xf numFmtId="39" fontId="2" fillId="0" borderId="15" xfId="0" applyNumberFormat="1" applyFont="1" applyFill="1" applyBorder="1" applyAlignment="1">
      <alignment vertical="center"/>
    </xf>
    <xf numFmtId="4" fontId="21" fillId="0" borderId="13" xfId="0" applyNumberFormat="1" applyFont="1" applyFill="1" applyBorder="1" applyAlignment="1">
      <alignment vertical="center"/>
    </xf>
    <xf numFmtId="39" fontId="21" fillId="0" borderId="13" xfId="0" applyNumberFormat="1" applyFont="1" applyFill="1" applyBorder="1" applyAlignment="1">
      <alignment vertical="center"/>
    </xf>
    <xf numFmtId="4" fontId="2" fillId="2" borderId="12" xfId="0" applyNumberFormat="1" applyFont="1" applyFill="1" applyBorder="1" applyAlignment="1">
      <alignment vertical="center"/>
    </xf>
    <xf numFmtId="39" fontId="2" fillId="0" borderId="12" xfId="0" applyNumberFormat="1" applyFont="1" applyBorder="1"/>
    <xf numFmtId="43" fontId="7" fillId="0" borderId="12" xfId="3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horizontal="right" vertical="center"/>
    </xf>
    <xf numFmtId="39" fontId="3" fillId="0" borderId="12" xfId="0" applyNumberFormat="1" applyFont="1" applyBorder="1"/>
    <xf numFmtId="0" fontId="17" fillId="6" borderId="12" xfId="0" applyFont="1" applyFill="1" applyBorder="1" applyAlignment="1">
      <alignment horizontal="center" wrapText="1"/>
    </xf>
    <xf numFmtId="0" fontId="17" fillId="8" borderId="12" xfId="0" applyFont="1" applyFill="1" applyBorder="1" applyAlignment="1">
      <alignment horizontal="center" wrapText="1"/>
    </xf>
    <xf numFmtId="0" fontId="17" fillId="6" borderId="7" xfId="0" applyFont="1" applyFill="1" applyBorder="1" applyAlignment="1">
      <alignment horizontal="center" wrapText="1"/>
    </xf>
    <xf numFmtId="0" fontId="23" fillId="6" borderId="7" xfId="0" applyFont="1" applyFill="1" applyBorder="1" applyAlignment="1">
      <alignment horizontal="left" vertical="center"/>
    </xf>
    <xf numFmtId="0" fontId="23" fillId="6" borderId="6" xfId="0" applyFont="1" applyFill="1" applyBorder="1" applyAlignment="1">
      <alignment horizontal="left" vertical="center"/>
    </xf>
    <xf numFmtId="0" fontId="23" fillId="8" borderId="6" xfId="0" applyFont="1" applyFill="1" applyBorder="1" applyAlignment="1">
      <alignment horizontal="left" vertical="center"/>
    </xf>
    <xf numFmtId="0" fontId="23" fillId="6" borderId="10" xfId="0" applyFont="1" applyFill="1" applyBorder="1" applyAlignment="1">
      <alignment horizontal="left" vertical="center"/>
    </xf>
  </cellXfs>
  <cellStyles count="9">
    <cellStyle name="Bad" xfId="8" builtinId="27"/>
    <cellStyle name="Comma" xfId="3" builtinId="3"/>
    <cellStyle name="Comma 2" xfId="5"/>
    <cellStyle name="Currency" xfId="6" builtinId="4"/>
    <cellStyle name="Currency 2" xfId="7"/>
    <cellStyle name="Hyperlink" xfId="1" builtinId="8"/>
    <cellStyle name="Normal" xfId="0" builtinId="0"/>
    <cellStyle name="Normal 2" xfId="2"/>
    <cellStyle name="Normal 2 2" xfId="4"/>
  </cellStyles>
  <dxfs count="0"/>
  <tableStyles count="0" defaultTableStyle="TableStyleMedium9" defaultPivotStyle="PivotStyleLight16"/>
  <colors>
    <mruColors>
      <color rgb="FFFFCC99"/>
      <color rgb="FF99FF99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477981</xdr:colOff>
      <xdr:row>0</xdr:row>
      <xdr:rowOff>147204</xdr:rowOff>
    </xdr:from>
    <xdr:to>
      <xdr:col>14</xdr:col>
      <xdr:colOff>477116</xdr:colOff>
      <xdr:row>6</xdr:row>
      <xdr:rowOff>71004</xdr:rowOff>
    </xdr:to>
    <xdr:pic>
      <xdr:nvPicPr>
        <xdr:cNvPr id="1304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3936" y="147204"/>
          <a:ext cx="4354657" cy="962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okurimi.prishtine@rks-gov.ne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V446"/>
  <sheetViews>
    <sheetView tabSelected="1" topLeftCell="M16" zoomScaleNormal="100" workbookViewId="0">
      <selection activeCell="S175" sqref="S175"/>
    </sheetView>
  </sheetViews>
  <sheetFormatPr defaultRowHeight="15.75"/>
  <cols>
    <col min="1" max="1" width="5" customWidth="1"/>
    <col min="2" max="2" width="3" style="305" customWidth="1"/>
    <col min="3" max="3" width="4.140625" style="387" customWidth="1"/>
    <col min="4" max="6" width="2.7109375" style="305" customWidth="1"/>
    <col min="7" max="7" width="4.140625" style="305" customWidth="1"/>
    <col min="8" max="8" width="120.42578125" style="8" customWidth="1"/>
    <col min="9" max="9" width="10.28515625" style="8" customWidth="1"/>
    <col min="10" max="10" width="10.85546875" style="6" customWidth="1"/>
    <col min="11" max="11" width="9.42578125" style="99" customWidth="1"/>
    <col min="12" max="12" width="8.140625" style="33" customWidth="1"/>
    <col min="13" max="13" width="9.140625" style="33" customWidth="1"/>
    <col min="14" max="14" width="8.42578125" style="33" customWidth="1"/>
    <col min="15" max="15" width="13.140625" style="17" customWidth="1"/>
    <col min="16" max="16" width="14.140625" style="23" customWidth="1"/>
    <col min="17" max="17" width="10.140625" style="251" customWidth="1"/>
    <col min="18" max="18" width="7.5703125" style="251" customWidth="1"/>
    <col min="19" max="19" width="13.85546875" style="251" customWidth="1"/>
    <col min="20" max="20" width="27" style="379" customWidth="1"/>
    <col min="21" max="21" width="8.28515625" style="128" customWidth="1"/>
    <col min="22" max="22" width="4.140625" style="10" customWidth="1"/>
    <col min="23" max="23" width="3.7109375" style="10" customWidth="1"/>
    <col min="24" max="26" width="8" style="128" customWidth="1"/>
    <col min="27" max="27" width="15.5703125" style="359" customWidth="1"/>
    <col min="28" max="28" width="11.28515625" style="360" customWidth="1"/>
  </cols>
  <sheetData>
    <row r="1" spans="1:28" ht="17.25" customHeight="1">
      <c r="A1" s="183"/>
      <c r="B1" s="297"/>
      <c r="C1" s="382"/>
      <c r="D1" s="297"/>
      <c r="E1" s="297"/>
      <c r="F1" s="297"/>
      <c r="G1" s="297"/>
      <c r="H1" s="184"/>
      <c r="I1" s="184"/>
      <c r="J1" s="185"/>
      <c r="K1" s="186"/>
      <c r="L1" s="187"/>
      <c r="M1" s="187"/>
      <c r="N1" s="187"/>
      <c r="O1" s="188"/>
      <c r="P1" s="389"/>
      <c r="Q1" s="238"/>
      <c r="R1" s="238"/>
      <c r="S1" s="238"/>
      <c r="T1" s="367"/>
      <c r="U1" s="189"/>
      <c r="V1" s="253"/>
      <c r="W1" s="253"/>
      <c r="X1" s="189"/>
      <c r="Y1" s="189"/>
      <c r="Z1" s="189"/>
      <c r="AA1" s="320"/>
      <c r="AB1" s="321"/>
    </row>
    <row r="2" spans="1:28">
      <c r="A2" s="190"/>
      <c r="B2" s="298"/>
      <c r="C2" s="383"/>
      <c r="D2" s="298"/>
      <c r="E2" s="298"/>
      <c r="F2" s="298"/>
      <c r="G2" s="298"/>
      <c r="H2" s="191"/>
      <c r="I2" s="191"/>
      <c r="J2" s="192"/>
      <c r="K2" s="193"/>
      <c r="L2" s="194"/>
      <c r="M2" s="194"/>
      <c r="N2" s="194"/>
      <c r="O2" s="195"/>
      <c r="P2" s="390"/>
      <c r="Q2" s="239"/>
      <c r="R2" s="239"/>
      <c r="S2" s="239"/>
      <c r="T2" s="368"/>
      <c r="U2" s="189"/>
      <c r="V2" s="253"/>
      <c r="W2" s="253"/>
      <c r="X2" s="189"/>
      <c r="Y2" s="189"/>
      <c r="Z2" s="189"/>
      <c r="AA2" s="320"/>
      <c r="AB2" s="321"/>
    </row>
    <row r="3" spans="1:28">
      <c r="A3" s="190"/>
      <c r="B3" s="298"/>
      <c r="C3" s="383"/>
      <c r="D3" s="298"/>
      <c r="E3" s="298"/>
      <c r="F3" s="298"/>
      <c r="G3" s="298"/>
      <c r="H3" s="191"/>
      <c r="I3" s="191"/>
      <c r="J3" s="192"/>
      <c r="K3" s="193"/>
      <c r="L3" s="194"/>
      <c r="M3" s="194"/>
      <c r="N3" s="194"/>
      <c r="O3" s="195"/>
      <c r="P3" s="390"/>
      <c r="Q3" s="239"/>
      <c r="R3" s="239"/>
      <c r="S3" s="239"/>
      <c r="T3" s="368"/>
      <c r="U3" s="189"/>
      <c r="V3" s="253"/>
      <c r="W3" s="253"/>
      <c r="X3" s="189"/>
      <c r="Y3" s="189"/>
      <c r="Z3" s="189"/>
      <c r="AA3" s="320"/>
      <c r="AB3" s="321"/>
    </row>
    <row r="4" spans="1:28">
      <c r="A4" s="190"/>
      <c r="B4" s="298"/>
      <c r="C4" s="383"/>
      <c r="D4" s="298"/>
      <c r="E4" s="298"/>
      <c r="F4" s="298"/>
      <c r="G4" s="298"/>
      <c r="H4" s="191"/>
      <c r="I4" s="191"/>
      <c r="J4" s="192"/>
      <c r="K4" s="193"/>
      <c r="L4" s="194"/>
      <c r="M4" s="194"/>
      <c r="N4" s="194"/>
      <c r="O4" s="195"/>
      <c r="P4" s="390"/>
      <c r="Q4" s="239"/>
      <c r="R4" s="239"/>
      <c r="S4" s="239"/>
      <c r="T4" s="368"/>
      <c r="U4" s="189"/>
      <c r="V4" s="253"/>
      <c r="W4" s="253"/>
      <c r="X4" s="189"/>
      <c r="Y4" s="189"/>
      <c r="Z4" s="189"/>
      <c r="AA4" s="320"/>
      <c r="AB4" s="321"/>
    </row>
    <row r="5" spans="1:28">
      <c r="A5" s="190"/>
      <c r="B5" s="298"/>
      <c r="C5" s="383"/>
      <c r="D5" s="298"/>
      <c r="E5" s="298"/>
      <c r="F5" s="298"/>
      <c r="G5" s="298"/>
      <c r="H5" s="191"/>
      <c r="I5" s="191"/>
      <c r="J5" s="192"/>
      <c r="K5" s="193"/>
      <c r="L5" s="194"/>
      <c r="M5" s="194"/>
      <c r="N5" s="194"/>
      <c r="O5" s="195"/>
      <c r="P5" s="390"/>
      <c r="Q5" s="239"/>
      <c r="R5" s="239"/>
      <c r="S5" s="239"/>
      <c r="T5" s="368"/>
      <c r="U5" s="189"/>
      <c r="V5" s="253"/>
      <c r="W5" s="253"/>
      <c r="X5" s="189"/>
      <c r="Y5" s="189"/>
      <c r="Z5" s="189"/>
      <c r="AA5" s="320"/>
      <c r="AB5" s="321"/>
    </row>
    <row r="6" spans="1:28">
      <c r="A6" s="190"/>
      <c r="B6" s="298"/>
      <c r="C6" s="383"/>
      <c r="D6" s="298"/>
      <c r="E6" s="298"/>
      <c r="F6" s="298"/>
      <c r="G6" s="298"/>
      <c r="H6" s="191"/>
      <c r="I6" s="191"/>
      <c r="J6" s="192"/>
      <c r="K6" s="193"/>
      <c r="L6" s="194"/>
      <c r="M6" s="194"/>
      <c r="N6" s="194"/>
      <c r="O6" s="195"/>
      <c r="P6" s="390"/>
      <c r="Q6" s="239"/>
      <c r="R6" s="239"/>
      <c r="S6" s="239"/>
      <c r="T6" s="368"/>
      <c r="U6" s="189"/>
      <c r="V6" s="253"/>
      <c r="W6" s="253"/>
      <c r="X6" s="189"/>
      <c r="Y6" s="189"/>
      <c r="Z6" s="189"/>
      <c r="AA6" s="320"/>
      <c r="AB6" s="321"/>
    </row>
    <row r="7" spans="1:28">
      <c r="A7" s="190"/>
      <c r="B7" s="298"/>
      <c r="C7" s="383"/>
      <c r="D7" s="298"/>
      <c r="E7" s="298"/>
      <c r="F7" s="298"/>
      <c r="G7" s="298"/>
      <c r="H7" s="196"/>
      <c r="I7" s="196"/>
      <c r="J7" s="197"/>
      <c r="K7" s="193"/>
      <c r="L7" s="194"/>
      <c r="M7" s="194"/>
      <c r="N7" s="194"/>
      <c r="O7" s="195"/>
      <c r="P7" s="391"/>
      <c r="Q7" s="240"/>
      <c r="R7" s="240"/>
      <c r="S7" s="240"/>
      <c r="T7" s="368"/>
      <c r="U7" s="189"/>
      <c r="V7" s="253"/>
      <c r="W7" s="253"/>
      <c r="X7" s="189"/>
      <c r="Y7" s="189"/>
      <c r="Z7" s="189"/>
      <c r="AA7" s="320"/>
      <c r="AB7" s="321"/>
    </row>
    <row r="8" spans="1:28">
      <c r="A8" s="181"/>
      <c r="B8" s="299"/>
      <c r="C8" s="382"/>
      <c r="D8" s="299"/>
      <c r="E8" s="299"/>
      <c r="F8" s="299"/>
      <c r="G8" s="299"/>
      <c r="H8" s="202" t="s">
        <v>52</v>
      </c>
      <c r="I8" s="203"/>
      <c r="J8" s="204"/>
      <c r="K8" s="205"/>
      <c r="L8" s="151"/>
      <c r="M8" s="151"/>
      <c r="N8" s="151"/>
      <c r="O8" s="152"/>
      <c r="P8" s="392"/>
      <c r="Q8" s="241"/>
      <c r="R8" s="241"/>
      <c r="S8" s="241"/>
      <c r="T8" s="369"/>
      <c r="U8" s="206"/>
      <c r="V8" s="254"/>
      <c r="W8" s="254"/>
      <c r="X8" s="206"/>
      <c r="Y8" s="206"/>
      <c r="Z8" s="206"/>
      <c r="AA8" s="322"/>
      <c r="AB8" s="323"/>
    </row>
    <row r="9" spans="1:28">
      <c r="A9" s="182"/>
      <c r="B9" s="300"/>
      <c r="C9" s="383"/>
      <c r="D9" s="300"/>
      <c r="E9" s="300"/>
      <c r="F9" s="300"/>
      <c r="G9" s="300"/>
      <c r="H9" s="202" t="s">
        <v>51</v>
      </c>
      <c r="I9" s="203"/>
      <c r="J9" s="204"/>
      <c r="K9" s="207"/>
      <c r="L9" s="153"/>
      <c r="M9" s="153"/>
      <c r="N9" s="153"/>
      <c r="O9" s="154"/>
      <c r="P9" s="392"/>
      <c r="Q9" s="241"/>
      <c r="R9" s="241"/>
      <c r="S9" s="241"/>
      <c r="T9" s="370"/>
      <c r="U9" s="155"/>
      <c r="V9" s="255"/>
      <c r="W9" s="255"/>
      <c r="X9" s="155"/>
      <c r="Y9" s="155"/>
      <c r="Z9" s="155"/>
      <c r="AA9" s="324"/>
      <c r="AB9" s="325"/>
    </row>
    <row r="10" spans="1:28">
      <c r="A10" s="208"/>
      <c r="B10" s="301"/>
      <c r="C10" s="383"/>
      <c r="D10" s="301"/>
      <c r="E10" s="301"/>
      <c r="F10" s="301"/>
      <c r="G10" s="301"/>
      <c r="H10" s="209"/>
      <c r="I10" s="210"/>
      <c r="J10" s="211"/>
      <c r="K10" s="212"/>
      <c r="L10" s="32"/>
      <c r="M10" s="32"/>
      <c r="N10" s="32"/>
      <c r="O10" s="213"/>
      <c r="P10" s="393"/>
      <c r="Q10" s="242"/>
      <c r="R10" s="242"/>
      <c r="S10" s="242"/>
      <c r="T10" s="371"/>
      <c r="U10" s="214"/>
      <c r="V10" s="256"/>
      <c r="W10" s="256"/>
      <c r="X10" s="214"/>
      <c r="Y10" s="214"/>
      <c r="Z10" s="214"/>
      <c r="AA10" s="326"/>
      <c r="AB10" s="327"/>
    </row>
    <row r="11" spans="1:28" ht="32.25">
      <c r="A11" s="557" t="s">
        <v>53</v>
      </c>
      <c r="B11" s="557"/>
      <c r="C11" s="558"/>
      <c r="D11" s="557"/>
      <c r="E11" s="559"/>
      <c r="F11" s="306"/>
      <c r="G11" s="306"/>
      <c r="H11" s="148" t="s">
        <v>547</v>
      </c>
      <c r="I11" s="210"/>
      <c r="J11" s="211"/>
      <c r="K11" s="212"/>
      <c r="L11" s="32"/>
      <c r="M11" s="149" t="s">
        <v>54</v>
      </c>
      <c r="N11" s="150">
        <v>2017</v>
      </c>
      <c r="O11" s="213"/>
      <c r="P11" s="393"/>
      <c r="Q11" s="242"/>
      <c r="R11" s="242"/>
      <c r="S11" s="242"/>
      <c r="T11" s="371"/>
      <c r="U11" s="214"/>
      <c r="V11" s="256"/>
      <c r="W11" s="256"/>
      <c r="X11" s="214"/>
      <c r="Y11" s="214"/>
      <c r="Z11" s="214"/>
      <c r="AA11" s="326"/>
      <c r="AB11" s="327"/>
    </row>
    <row r="12" spans="1:28" s="223" customFormat="1">
      <c r="A12" s="215"/>
      <c r="B12" s="307"/>
      <c r="C12" s="384"/>
      <c r="D12" s="302"/>
      <c r="E12" s="302"/>
      <c r="F12" s="307"/>
      <c r="G12" s="307"/>
      <c r="H12" s="216" t="s">
        <v>3</v>
      </c>
      <c r="I12" s="217"/>
      <c r="J12" s="218"/>
      <c r="K12" s="219"/>
      <c r="L12" s="220"/>
      <c r="M12" s="220"/>
      <c r="N12" s="220"/>
      <c r="O12" s="221"/>
      <c r="P12" s="394"/>
      <c r="Q12" s="243"/>
      <c r="R12" s="243"/>
      <c r="S12" s="243"/>
      <c r="T12" s="372"/>
      <c r="U12" s="222"/>
      <c r="V12" s="257"/>
      <c r="W12" s="257"/>
      <c r="X12" s="222"/>
      <c r="Y12" s="222"/>
      <c r="Z12" s="222"/>
      <c r="AA12" s="328"/>
      <c r="AB12" s="329"/>
    </row>
    <row r="13" spans="1:28">
      <c r="A13" s="560" t="s">
        <v>60</v>
      </c>
      <c r="B13" s="561"/>
      <c r="C13" s="562"/>
      <c r="D13" s="561"/>
      <c r="E13" s="561"/>
      <c r="F13" s="561"/>
      <c r="G13" s="563"/>
      <c r="H13" s="156" t="s">
        <v>6</v>
      </c>
      <c r="I13" s="156"/>
      <c r="J13" s="157"/>
      <c r="K13" s="158"/>
      <c r="L13" s="159"/>
      <c r="M13" s="159"/>
      <c r="N13" s="159"/>
      <c r="O13" s="160"/>
      <c r="P13" s="395"/>
      <c r="Q13" s="244"/>
      <c r="R13" s="244"/>
      <c r="S13" s="244"/>
      <c r="T13" s="373"/>
      <c r="U13" s="161"/>
      <c r="V13" s="258"/>
      <c r="W13" s="258"/>
      <c r="X13" s="161"/>
      <c r="Y13" s="161"/>
      <c r="Z13" s="161"/>
      <c r="AA13" s="330"/>
      <c r="AB13" s="331"/>
    </row>
    <row r="14" spans="1:28" ht="15.75" customHeight="1">
      <c r="A14" s="560" t="s">
        <v>61</v>
      </c>
      <c r="B14" s="561"/>
      <c r="C14" s="562"/>
      <c r="D14" s="561"/>
      <c r="E14" s="561"/>
      <c r="F14" s="561"/>
      <c r="G14" s="563"/>
      <c r="H14" s="162" t="s">
        <v>7</v>
      </c>
      <c r="I14" s="163"/>
      <c r="J14" s="164"/>
      <c r="K14" s="165"/>
      <c r="L14" s="166"/>
      <c r="M14" s="166"/>
      <c r="N14" s="166"/>
      <c r="O14" s="167"/>
      <c r="P14" s="396"/>
      <c r="Q14" s="245"/>
      <c r="R14" s="245"/>
      <c r="S14" s="245"/>
      <c r="T14" s="374"/>
      <c r="U14" s="168"/>
      <c r="V14" s="259"/>
      <c r="W14" s="259"/>
      <c r="X14" s="168"/>
      <c r="Y14" s="168"/>
      <c r="Z14" s="168"/>
      <c r="AA14" s="332"/>
      <c r="AB14" s="333"/>
    </row>
    <row r="15" spans="1:28">
      <c r="A15" s="560" t="s">
        <v>62</v>
      </c>
      <c r="B15" s="561"/>
      <c r="C15" s="562"/>
      <c r="D15" s="561"/>
      <c r="E15" s="561"/>
      <c r="F15" s="561"/>
      <c r="G15" s="563"/>
      <c r="H15" s="169">
        <v>616</v>
      </c>
      <c r="I15" s="157"/>
      <c r="J15" s="170"/>
      <c r="K15" s="171"/>
      <c r="L15" s="172"/>
      <c r="M15" s="172"/>
      <c r="N15" s="172"/>
      <c r="O15" s="173"/>
      <c r="P15" s="397"/>
      <c r="Q15" s="246"/>
      <c r="R15" s="246"/>
      <c r="S15" s="246"/>
      <c r="T15" s="375"/>
      <c r="U15" s="174"/>
      <c r="V15" s="260"/>
      <c r="W15" s="260"/>
      <c r="X15" s="174"/>
      <c r="Y15" s="174"/>
      <c r="Z15" s="174"/>
      <c r="AA15" s="334"/>
      <c r="AB15" s="335"/>
    </row>
    <row r="16" spans="1:28">
      <c r="A16" s="560" t="s">
        <v>55</v>
      </c>
      <c r="B16" s="561"/>
      <c r="C16" s="562"/>
      <c r="D16" s="561"/>
      <c r="E16" s="561"/>
      <c r="F16" s="561"/>
      <c r="G16" s="563"/>
      <c r="H16" s="162" t="s">
        <v>10</v>
      </c>
      <c r="I16" s="163"/>
      <c r="J16" s="164"/>
      <c r="K16" s="165"/>
      <c r="L16" s="166"/>
      <c r="M16" s="166"/>
      <c r="N16" s="166"/>
      <c r="O16" s="167"/>
      <c r="P16" s="396"/>
      <c r="Q16" s="245"/>
      <c r="R16" s="245"/>
      <c r="S16" s="245"/>
      <c r="T16" s="374"/>
      <c r="U16" s="168"/>
      <c r="V16" s="259"/>
      <c r="W16" s="259"/>
      <c r="X16" s="168"/>
      <c r="Y16" s="168"/>
      <c r="Z16" s="168"/>
      <c r="AA16" s="332"/>
      <c r="AB16" s="333"/>
    </row>
    <row r="17" spans="1:28">
      <c r="A17" s="560" t="s">
        <v>56</v>
      </c>
      <c r="B17" s="561"/>
      <c r="C17" s="562"/>
      <c r="D17" s="561"/>
      <c r="E17" s="561"/>
      <c r="F17" s="561"/>
      <c r="G17" s="563"/>
      <c r="H17" s="162" t="s">
        <v>64</v>
      </c>
      <c r="I17" s="157"/>
      <c r="J17" s="170"/>
      <c r="K17" s="171"/>
      <c r="L17" s="172"/>
      <c r="M17" s="172"/>
      <c r="N17" s="172"/>
      <c r="O17" s="173"/>
      <c r="P17" s="397"/>
      <c r="Q17" s="246"/>
      <c r="R17" s="246"/>
      <c r="S17" s="246"/>
      <c r="T17" s="375"/>
      <c r="U17" s="174"/>
      <c r="V17" s="260"/>
      <c r="W17" s="260"/>
      <c r="X17" s="174"/>
      <c r="Y17" s="174"/>
      <c r="Z17" s="174"/>
      <c r="AA17" s="334"/>
      <c r="AB17" s="335"/>
    </row>
    <row r="18" spans="1:28">
      <c r="A18" s="560" t="s">
        <v>57</v>
      </c>
      <c r="B18" s="561"/>
      <c r="C18" s="562"/>
      <c r="D18" s="561"/>
      <c r="E18" s="561"/>
      <c r="F18" s="561"/>
      <c r="G18" s="563"/>
      <c r="H18" s="162" t="s">
        <v>8</v>
      </c>
      <c r="I18" s="163"/>
      <c r="J18" s="164"/>
      <c r="K18" s="165"/>
      <c r="L18" s="166"/>
      <c r="M18" s="166"/>
      <c r="N18" s="166"/>
      <c r="O18" s="167"/>
      <c r="P18" s="396"/>
      <c r="Q18" s="245"/>
      <c r="R18" s="245"/>
      <c r="S18" s="245"/>
      <c r="T18" s="374"/>
      <c r="U18" s="168"/>
      <c r="V18" s="259"/>
      <c r="W18" s="259"/>
      <c r="X18" s="168"/>
      <c r="Y18" s="168"/>
      <c r="Z18" s="168"/>
      <c r="AA18" s="332"/>
      <c r="AB18" s="333"/>
    </row>
    <row r="19" spans="1:28">
      <c r="A19" s="560" t="s">
        <v>58</v>
      </c>
      <c r="B19" s="561"/>
      <c r="C19" s="562"/>
      <c r="D19" s="561"/>
      <c r="E19" s="561"/>
      <c r="F19" s="561"/>
      <c r="G19" s="563"/>
      <c r="H19" s="162" t="s">
        <v>18</v>
      </c>
      <c r="I19" s="157"/>
      <c r="J19" s="170"/>
      <c r="K19" s="171"/>
      <c r="L19" s="172"/>
      <c r="M19" s="172"/>
      <c r="N19" s="172"/>
      <c r="O19" s="173"/>
      <c r="P19" s="397"/>
      <c r="Q19" s="246"/>
      <c r="R19" s="246"/>
      <c r="S19" s="246"/>
      <c r="T19" s="375"/>
      <c r="U19" s="174"/>
      <c r="V19" s="260"/>
      <c r="W19" s="260"/>
      <c r="X19" s="174"/>
      <c r="Y19" s="174"/>
      <c r="Z19" s="174"/>
      <c r="AA19" s="334"/>
      <c r="AB19" s="335"/>
    </row>
    <row r="20" spans="1:28">
      <c r="A20" s="560" t="s">
        <v>59</v>
      </c>
      <c r="B20" s="561"/>
      <c r="C20" s="562"/>
      <c r="D20" s="561"/>
      <c r="E20" s="561"/>
      <c r="F20" s="561"/>
      <c r="G20" s="563"/>
      <c r="H20" s="175" t="s">
        <v>65</v>
      </c>
      <c r="I20" s="163"/>
      <c r="J20" s="164"/>
      <c r="K20" s="165"/>
      <c r="L20" s="166"/>
      <c r="M20" s="166"/>
      <c r="N20" s="166"/>
      <c r="O20" s="167"/>
      <c r="P20" s="396"/>
      <c r="Q20" s="245"/>
      <c r="R20" s="245"/>
      <c r="S20" s="245"/>
      <c r="T20" s="374"/>
      <c r="U20" s="168"/>
      <c r="V20" s="259"/>
      <c r="W20" s="259"/>
      <c r="X20" s="168"/>
      <c r="Y20" s="168"/>
      <c r="Z20" s="168"/>
      <c r="AA20" s="332"/>
      <c r="AB20" s="333"/>
    </row>
    <row r="21" spans="1:28">
      <c r="A21" s="560" t="s">
        <v>63</v>
      </c>
      <c r="B21" s="561"/>
      <c r="C21" s="562"/>
      <c r="D21" s="561"/>
      <c r="E21" s="561"/>
      <c r="F21" s="561"/>
      <c r="G21" s="563"/>
      <c r="H21" s="156"/>
      <c r="I21" s="156"/>
      <c r="J21" s="176"/>
      <c r="K21" s="177"/>
      <c r="L21" s="178"/>
      <c r="M21" s="178"/>
      <c r="N21" s="178"/>
      <c r="O21" s="179"/>
      <c r="P21" s="398"/>
      <c r="Q21" s="247"/>
      <c r="R21" s="247"/>
      <c r="S21" s="247"/>
      <c r="T21" s="376"/>
      <c r="U21" s="180"/>
      <c r="V21" s="261"/>
      <c r="W21" s="261"/>
      <c r="X21" s="180"/>
      <c r="Y21" s="180"/>
      <c r="Z21" s="180"/>
      <c r="AA21" s="336"/>
      <c r="AB21" s="337"/>
    </row>
    <row r="22" spans="1:28">
      <c r="A22" s="224"/>
      <c r="B22" s="303"/>
      <c r="C22" s="382"/>
      <c r="D22" s="303"/>
      <c r="E22" s="303"/>
      <c r="F22" s="303"/>
      <c r="G22" s="303"/>
      <c r="H22" s="217" t="s">
        <v>4</v>
      </c>
      <c r="I22" s="216"/>
      <c r="J22" s="225"/>
      <c r="K22" s="226"/>
      <c r="L22" s="32"/>
      <c r="M22" s="32"/>
      <c r="N22" s="32"/>
      <c r="O22" s="213"/>
      <c r="P22" s="393"/>
      <c r="Q22" s="242"/>
      <c r="R22" s="242"/>
      <c r="S22" s="242"/>
      <c r="T22" s="371"/>
      <c r="U22" s="214"/>
      <c r="V22" s="256"/>
      <c r="W22" s="256"/>
      <c r="X22" s="214"/>
      <c r="Y22" s="214"/>
      <c r="Z22" s="214"/>
      <c r="AA22" s="326"/>
      <c r="AB22" s="338"/>
    </row>
    <row r="23" spans="1:28" s="1" customFormat="1" ht="159.75" customHeight="1">
      <c r="A23" s="89" t="s">
        <v>16</v>
      </c>
      <c r="B23" s="308" t="s">
        <v>25</v>
      </c>
      <c r="C23" s="403" t="s">
        <v>17</v>
      </c>
      <c r="D23" s="198" t="s">
        <v>0</v>
      </c>
      <c r="E23" s="198" t="s">
        <v>1</v>
      </c>
      <c r="F23" s="198" t="s">
        <v>2</v>
      </c>
      <c r="G23" s="198" t="s">
        <v>5</v>
      </c>
      <c r="H23" s="198" t="s">
        <v>19</v>
      </c>
      <c r="I23" s="484"/>
      <c r="J23" s="198" t="s">
        <v>9</v>
      </c>
      <c r="K23" s="198" t="s">
        <v>20</v>
      </c>
      <c r="L23" s="198" t="s">
        <v>21</v>
      </c>
      <c r="M23" s="198" t="s">
        <v>46</v>
      </c>
      <c r="N23" s="198" t="s">
        <v>45</v>
      </c>
      <c r="O23" s="199" t="s">
        <v>13</v>
      </c>
      <c r="P23" s="399" t="s">
        <v>11</v>
      </c>
      <c r="Q23" s="248" t="s">
        <v>22</v>
      </c>
      <c r="R23" s="200" t="s">
        <v>23</v>
      </c>
      <c r="S23" s="200" t="s">
        <v>24</v>
      </c>
      <c r="T23" s="377" t="s">
        <v>12</v>
      </c>
      <c r="U23" s="200" t="s">
        <v>43</v>
      </c>
      <c r="V23" s="262" t="s">
        <v>47</v>
      </c>
      <c r="W23" s="262" t="s">
        <v>48</v>
      </c>
      <c r="X23" s="200" t="s">
        <v>49</v>
      </c>
      <c r="Y23" s="200" t="s">
        <v>44</v>
      </c>
      <c r="Z23" s="200" t="s">
        <v>76</v>
      </c>
      <c r="AA23" s="339" t="s">
        <v>75</v>
      </c>
      <c r="AB23" s="340"/>
    </row>
    <row r="24" spans="1:28" s="1" customFormat="1" ht="13.5" customHeight="1">
      <c r="A24" s="89"/>
      <c r="B24" s="201">
        <v>1</v>
      </c>
      <c r="C24" s="404">
        <v>2</v>
      </c>
      <c r="D24" s="201">
        <v>3</v>
      </c>
      <c r="E24" s="201">
        <v>4</v>
      </c>
      <c r="F24" s="201">
        <v>5</v>
      </c>
      <c r="G24" s="201">
        <v>6</v>
      </c>
      <c r="H24" s="201">
        <v>7</v>
      </c>
      <c r="I24" s="201">
        <v>8</v>
      </c>
      <c r="J24" s="201">
        <v>9</v>
      </c>
      <c r="K24" s="201">
        <v>10</v>
      </c>
      <c r="L24" s="201">
        <v>11</v>
      </c>
      <c r="M24" s="201">
        <v>12</v>
      </c>
      <c r="N24" s="201">
        <v>13</v>
      </c>
      <c r="O24" s="201">
        <v>14</v>
      </c>
      <c r="P24" s="281">
        <v>15</v>
      </c>
      <c r="Q24" s="201">
        <v>16</v>
      </c>
      <c r="R24" s="201">
        <v>17</v>
      </c>
      <c r="S24" s="201">
        <v>18</v>
      </c>
      <c r="T24" s="201">
        <v>19</v>
      </c>
      <c r="U24" s="201">
        <v>20</v>
      </c>
      <c r="V24" s="263"/>
      <c r="W24" s="263">
        <v>21</v>
      </c>
      <c r="X24" s="201">
        <v>22</v>
      </c>
      <c r="Y24" s="201">
        <v>23</v>
      </c>
      <c r="Z24" s="201">
        <v>24</v>
      </c>
      <c r="AA24" s="341">
        <v>25</v>
      </c>
      <c r="AB24" s="342"/>
    </row>
    <row r="25" spans="1:28" s="88" customFormat="1" ht="14.25" customHeight="1">
      <c r="A25" s="143"/>
      <c r="B25" s="29">
        <v>16</v>
      </c>
      <c r="C25" s="405">
        <v>115</v>
      </c>
      <c r="D25" s="29">
        <v>2</v>
      </c>
      <c r="E25" s="29">
        <v>1</v>
      </c>
      <c r="F25" s="29">
        <v>1</v>
      </c>
      <c r="G25" s="29">
        <v>93</v>
      </c>
      <c r="H25" s="26" t="s">
        <v>726</v>
      </c>
      <c r="I25" s="468" t="s">
        <v>26</v>
      </c>
      <c r="J25" s="229" t="s">
        <v>27</v>
      </c>
      <c r="K25" s="227" t="s">
        <v>94</v>
      </c>
      <c r="L25" s="229" t="s">
        <v>217</v>
      </c>
      <c r="M25" s="30" t="s">
        <v>333</v>
      </c>
      <c r="N25" s="30" t="s">
        <v>707</v>
      </c>
      <c r="O25" s="517">
        <v>350000</v>
      </c>
      <c r="P25" s="518">
        <v>350000</v>
      </c>
      <c r="Q25" s="519">
        <v>0</v>
      </c>
      <c r="R25" s="519">
        <v>0</v>
      </c>
      <c r="S25" s="518">
        <v>240000</v>
      </c>
      <c r="T25" s="65" t="s">
        <v>566</v>
      </c>
      <c r="U25" s="126">
        <v>1</v>
      </c>
      <c r="V25" s="126">
        <v>16</v>
      </c>
      <c r="W25" s="126">
        <v>8</v>
      </c>
      <c r="X25" s="126">
        <v>0</v>
      </c>
      <c r="Y25" s="126">
        <v>2</v>
      </c>
      <c r="Z25" s="126">
        <v>1</v>
      </c>
      <c r="AA25" s="345" t="s">
        <v>107</v>
      </c>
      <c r="AB25" s="344"/>
    </row>
    <row r="26" spans="1:28" s="88" customFormat="1" ht="12.75" customHeight="1">
      <c r="A26" s="143" t="s">
        <v>537</v>
      </c>
      <c r="B26" s="228">
        <v>16</v>
      </c>
      <c r="C26" s="53">
        <v>144</v>
      </c>
      <c r="D26" s="228">
        <v>1</v>
      </c>
      <c r="E26" s="228">
        <v>2</v>
      </c>
      <c r="F26" s="228">
        <v>1</v>
      </c>
      <c r="G26" s="228">
        <v>36</v>
      </c>
      <c r="H26" s="230" t="s">
        <v>67</v>
      </c>
      <c r="I26" s="469" t="s">
        <v>30</v>
      </c>
      <c r="J26" s="233" t="s">
        <v>29</v>
      </c>
      <c r="K26" s="234" t="s">
        <v>29</v>
      </c>
      <c r="L26" s="234" t="s">
        <v>223</v>
      </c>
      <c r="M26" s="467" t="s">
        <v>552</v>
      </c>
      <c r="N26" s="467" t="s">
        <v>342</v>
      </c>
      <c r="O26" s="69">
        <v>50000</v>
      </c>
      <c r="P26" s="520">
        <v>48746</v>
      </c>
      <c r="Q26" s="520">
        <v>0</v>
      </c>
      <c r="R26" s="520">
        <v>0</v>
      </c>
      <c r="S26" s="521">
        <v>48746</v>
      </c>
      <c r="T26" s="43" t="s">
        <v>417</v>
      </c>
      <c r="U26" s="124">
        <v>1</v>
      </c>
      <c r="V26" s="124">
        <v>7</v>
      </c>
      <c r="W26" s="124">
        <v>1</v>
      </c>
      <c r="X26" s="124">
        <v>1</v>
      </c>
      <c r="Y26" s="124">
        <v>1</v>
      </c>
      <c r="Z26" s="124">
        <v>1</v>
      </c>
      <c r="AA26" s="316" t="s">
        <v>107</v>
      </c>
      <c r="AB26" s="317"/>
    </row>
    <row r="27" spans="1:28" s="88" customFormat="1" ht="13.5" customHeight="1">
      <c r="A27" s="143">
        <v>1</v>
      </c>
      <c r="B27" s="228">
        <v>16</v>
      </c>
      <c r="C27" s="53">
        <v>156</v>
      </c>
      <c r="D27" s="53">
        <v>2</v>
      </c>
      <c r="E27" s="53">
        <v>2</v>
      </c>
      <c r="F27" s="53">
        <v>1</v>
      </c>
      <c r="G27" s="53">
        <v>63</v>
      </c>
      <c r="H27" s="230" t="s">
        <v>68</v>
      </c>
      <c r="I27" s="234" t="s">
        <v>30</v>
      </c>
      <c r="J27" s="233" t="s">
        <v>32</v>
      </c>
      <c r="K27" s="234" t="s">
        <v>32</v>
      </c>
      <c r="L27" s="233" t="s">
        <v>97</v>
      </c>
      <c r="M27" s="467" t="s">
        <v>321</v>
      </c>
      <c r="N27" s="467" t="s">
        <v>721</v>
      </c>
      <c r="O27" s="522">
        <v>60000</v>
      </c>
      <c r="P27" s="520">
        <v>19307</v>
      </c>
      <c r="Q27" s="520">
        <v>0</v>
      </c>
      <c r="R27" s="520">
        <v>0</v>
      </c>
      <c r="S27" s="521">
        <v>16362</v>
      </c>
      <c r="T27" s="43" t="s">
        <v>418</v>
      </c>
      <c r="U27" s="124">
        <v>1</v>
      </c>
      <c r="V27" s="124">
        <v>13</v>
      </c>
      <c r="W27" s="124">
        <v>10</v>
      </c>
      <c r="X27" s="124">
        <v>0</v>
      </c>
      <c r="Y27" s="124">
        <v>1</v>
      </c>
      <c r="Z27" s="124">
        <v>1</v>
      </c>
      <c r="AA27" s="316" t="s">
        <v>107</v>
      </c>
      <c r="AB27" s="317"/>
    </row>
    <row r="28" spans="1:28" s="88" customFormat="1" ht="12.75" customHeight="1">
      <c r="A28" s="143" t="s">
        <v>537</v>
      </c>
      <c r="B28" s="228">
        <v>16</v>
      </c>
      <c r="C28" s="53">
        <v>161</v>
      </c>
      <c r="D28" s="228">
        <v>5</v>
      </c>
      <c r="E28" s="228">
        <v>2</v>
      </c>
      <c r="F28" s="228">
        <v>1</v>
      </c>
      <c r="G28" s="228">
        <v>45</v>
      </c>
      <c r="H28" s="48" t="s">
        <v>69</v>
      </c>
      <c r="I28" s="469" t="s">
        <v>33</v>
      </c>
      <c r="J28" s="233" t="s">
        <v>74</v>
      </c>
      <c r="K28" s="233" t="s">
        <v>74</v>
      </c>
      <c r="L28" s="37" t="s">
        <v>85</v>
      </c>
      <c r="M28" s="37" t="s">
        <v>697</v>
      </c>
      <c r="N28" s="37" t="s">
        <v>209</v>
      </c>
      <c r="O28" s="522">
        <v>494574.36</v>
      </c>
      <c r="P28" s="520">
        <v>347927.05</v>
      </c>
      <c r="Q28" s="520">
        <v>0</v>
      </c>
      <c r="R28" s="520">
        <v>0</v>
      </c>
      <c r="S28" s="521">
        <v>200000</v>
      </c>
      <c r="T28" s="496" t="s">
        <v>419</v>
      </c>
      <c r="U28" s="53">
        <v>1</v>
      </c>
      <c r="V28" s="53">
        <v>60</v>
      </c>
      <c r="W28" s="53">
        <v>15</v>
      </c>
      <c r="X28" s="53">
        <v>0</v>
      </c>
      <c r="Y28" s="53">
        <v>1</v>
      </c>
      <c r="Z28" s="53">
        <v>1</v>
      </c>
      <c r="AA28" s="490" t="s">
        <v>210</v>
      </c>
      <c r="AB28" s="317"/>
    </row>
    <row r="29" spans="1:28" s="88" customFormat="1" ht="12.75" customHeight="1">
      <c r="A29" s="143">
        <v>1</v>
      </c>
      <c r="B29" s="228">
        <v>16</v>
      </c>
      <c r="C29" s="53">
        <v>165</v>
      </c>
      <c r="D29" s="228">
        <v>2</v>
      </c>
      <c r="E29" s="228">
        <v>2</v>
      </c>
      <c r="F29" s="228">
        <v>1</v>
      </c>
      <c r="G29" s="228">
        <v>60</v>
      </c>
      <c r="H29" s="230" t="s">
        <v>98</v>
      </c>
      <c r="I29" s="469" t="s">
        <v>99</v>
      </c>
      <c r="J29" s="233" t="s">
        <v>100</v>
      </c>
      <c r="K29" s="233" t="s">
        <v>100</v>
      </c>
      <c r="L29" s="37" t="s">
        <v>82</v>
      </c>
      <c r="M29" s="37" t="s">
        <v>333</v>
      </c>
      <c r="N29" s="37" t="s">
        <v>707</v>
      </c>
      <c r="O29" s="522">
        <v>110000</v>
      </c>
      <c r="P29" s="520">
        <v>109080</v>
      </c>
      <c r="Q29" s="520">
        <v>0</v>
      </c>
      <c r="R29" s="520">
        <v>0</v>
      </c>
      <c r="S29" s="521">
        <v>100000</v>
      </c>
      <c r="T29" s="496" t="s">
        <v>548</v>
      </c>
      <c r="U29" s="53">
        <v>1</v>
      </c>
      <c r="V29" s="53">
        <v>19</v>
      </c>
      <c r="W29" s="53">
        <v>15</v>
      </c>
      <c r="X29" s="53">
        <v>2</v>
      </c>
      <c r="Y29" s="53">
        <v>1</v>
      </c>
      <c r="Z29" s="53">
        <v>1</v>
      </c>
      <c r="AA29" s="316" t="s">
        <v>80</v>
      </c>
      <c r="AB29" s="317"/>
    </row>
    <row r="30" spans="1:28" s="88" customFormat="1" ht="11.25" customHeight="1">
      <c r="A30" s="143"/>
      <c r="B30" s="228">
        <v>16</v>
      </c>
      <c r="C30" s="53">
        <v>168</v>
      </c>
      <c r="D30" s="228">
        <v>2</v>
      </c>
      <c r="E30" s="228">
        <v>3</v>
      </c>
      <c r="F30" s="228">
        <v>6</v>
      </c>
      <c r="G30" s="228">
        <v>92</v>
      </c>
      <c r="H30" s="230" t="s">
        <v>109</v>
      </c>
      <c r="I30" s="469" t="s">
        <v>35</v>
      </c>
      <c r="J30" s="233" t="s">
        <v>41</v>
      </c>
      <c r="K30" s="129" t="s">
        <v>127</v>
      </c>
      <c r="L30" s="233" t="s">
        <v>128</v>
      </c>
      <c r="M30" s="37" t="s">
        <v>333</v>
      </c>
      <c r="N30" s="37" t="s">
        <v>707</v>
      </c>
      <c r="O30" s="522">
        <v>2000</v>
      </c>
      <c r="P30" s="520">
        <v>1506.6</v>
      </c>
      <c r="Q30" s="520">
        <v>0</v>
      </c>
      <c r="R30" s="520">
        <v>0</v>
      </c>
      <c r="S30" s="520">
        <v>0</v>
      </c>
      <c r="T30" s="43" t="s">
        <v>420</v>
      </c>
      <c r="U30" s="124">
        <v>1</v>
      </c>
      <c r="V30" s="124">
        <v>3</v>
      </c>
      <c r="W30" s="124">
        <v>1</v>
      </c>
      <c r="X30" s="124">
        <v>0</v>
      </c>
      <c r="Y30" s="124">
        <v>1</v>
      </c>
      <c r="Z30" s="124">
        <v>1</v>
      </c>
      <c r="AA30" s="316" t="s">
        <v>108</v>
      </c>
      <c r="AB30" s="317"/>
    </row>
    <row r="31" spans="1:28" s="88" customFormat="1" ht="12.75" customHeight="1">
      <c r="A31" s="143"/>
      <c r="B31" s="228">
        <v>16</v>
      </c>
      <c r="C31" s="53">
        <v>170</v>
      </c>
      <c r="D31" s="228">
        <v>5</v>
      </c>
      <c r="E31" s="228">
        <v>2</v>
      </c>
      <c r="F31" s="228">
        <v>5</v>
      </c>
      <c r="G31" s="228">
        <v>45</v>
      </c>
      <c r="H31" s="230" t="s">
        <v>70</v>
      </c>
      <c r="I31" s="469" t="s">
        <v>34</v>
      </c>
      <c r="J31" s="233" t="s">
        <v>112</v>
      </c>
      <c r="K31" s="233" t="s">
        <v>157</v>
      </c>
      <c r="L31" s="233" t="s">
        <v>95</v>
      </c>
      <c r="M31" s="37" t="s">
        <v>536</v>
      </c>
      <c r="N31" s="37" t="s">
        <v>154</v>
      </c>
      <c r="O31" s="522">
        <v>11956.7</v>
      </c>
      <c r="P31" s="520">
        <v>11956.7</v>
      </c>
      <c r="Q31" s="520">
        <v>0</v>
      </c>
      <c r="R31" s="520">
        <v>0</v>
      </c>
      <c r="S31" s="520">
        <v>11956.7</v>
      </c>
      <c r="T31" s="497" t="s">
        <v>421</v>
      </c>
      <c r="U31" s="124">
        <v>1</v>
      </c>
      <c r="V31" s="124">
        <v>1</v>
      </c>
      <c r="W31" s="124">
        <v>1</v>
      </c>
      <c r="X31" s="124">
        <v>0</v>
      </c>
      <c r="Y31" s="124">
        <v>1</v>
      </c>
      <c r="Z31" s="124">
        <v>1</v>
      </c>
      <c r="AA31" s="490" t="s">
        <v>210</v>
      </c>
      <c r="AB31" s="317"/>
    </row>
    <row r="32" spans="1:28" s="88" customFormat="1" ht="15" customHeight="1">
      <c r="A32" s="143"/>
      <c r="B32" s="228">
        <v>16</v>
      </c>
      <c r="C32" s="53">
        <v>171</v>
      </c>
      <c r="D32" s="228">
        <v>2</v>
      </c>
      <c r="E32" s="228">
        <v>3</v>
      </c>
      <c r="F32" s="228">
        <v>5</v>
      </c>
      <c r="G32" s="228">
        <v>36</v>
      </c>
      <c r="H32" s="230" t="s">
        <v>71</v>
      </c>
      <c r="I32" s="469" t="s">
        <v>37</v>
      </c>
      <c r="J32" s="233" t="s">
        <v>38</v>
      </c>
      <c r="K32" s="233" t="s">
        <v>163</v>
      </c>
      <c r="L32" s="233" t="s">
        <v>50</v>
      </c>
      <c r="M32" s="486" t="s">
        <v>698</v>
      </c>
      <c r="N32" s="37" t="s">
        <v>707</v>
      </c>
      <c r="O32" s="522">
        <v>1000</v>
      </c>
      <c r="P32" s="520">
        <v>1000</v>
      </c>
      <c r="Q32" s="521">
        <v>0</v>
      </c>
      <c r="R32" s="520">
        <v>0</v>
      </c>
      <c r="S32" s="520">
        <v>800</v>
      </c>
      <c r="T32" s="43" t="s">
        <v>719</v>
      </c>
      <c r="U32" s="124">
        <v>1</v>
      </c>
      <c r="V32" s="124">
        <v>1</v>
      </c>
      <c r="W32" s="124">
        <v>1</v>
      </c>
      <c r="X32" s="124">
        <v>1</v>
      </c>
      <c r="Y32" s="124">
        <v>1</v>
      </c>
      <c r="Z32" s="124">
        <v>1</v>
      </c>
      <c r="AA32" s="316" t="s">
        <v>79</v>
      </c>
      <c r="AB32" s="317"/>
    </row>
    <row r="33" spans="1:33" s="402" customFormat="1" ht="12.75" customHeight="1">
      <c r="A33" s="143"/>
      <c r="B33" s="228">
        <v>16</v>
      </c>
      <c r="C33" s="53">
        <v>174</v>
      </c>
      <c r="D33" s="228">
        <v>5</v>
      </c>
      <c r="E33" s="228">
        <v>2</v>
      </c>
      <c r="F33" s="228">
        <v>2</v>
      </c>
      <c r="G33" s="228">
        <v>45</v>
      </c>
      <c r="H33" s="230" t="s">
        <v>110</v>
      </c>
      <c r="I33" s="469" t="s">
        <v>36</v>
      </c>
      <c r="J33" s="233" t="s">
        <v>39</v>
      </c>
      <c r="K33" s="233" t="s">
        <v>90</v>
      </c>
      <c r="L33" s="37" t="s">
        <v>138</v>
      </c>
      <c r="M33" s="37" t="s">
        <v>387</v>
      </c>
      <c r="N33" s="37" t="s">
        <v>265</v>
      </c>
      <c r="O33" s="522">
        <v>90000</v>
      </c>
      <c r="P33" s="520">
        <v>62943.65</v>
      </c>
      <c r="Q33" s="520">
        <v>0</v>
      </c>
      <c r="R33" s="520">
        <v>0</v>
      </c>
      <c r="S33" s="520">
        <v>62943.65</v>
      </c>
      <c r="T33" s="43" t="s">
        <v>422</v>
      </c>
      <c r="U33" s="124">
        <v>1</v>
      </c>
      <c r="V33" s="124">
        <v>59</v>
      </c>
      <c r="W33" s="124">
        <v>22</v>
      </c>
      <c r="X33" s="124">
        <v>1</v>
      </c>
      <c r="Y33" s="124">
        <v>1</v>
      </c>
      <c r="Z33" s="124">
        <v>1</v>
      </c>
      <c r="AA33" s="316" t="s">
        <v>77</v>
      </c>
      <c r="AB33" s="317"/>
    </row>
    <row r="34" spans="1:33" s="88" customFormat="1" ht="13.5" customHeight="1">
      <c r="A34" s="143"/>
      <c r="B34" s="228">
        <v>16</v>
      </c>
      <c r="C34" s="53">
        <v>175</v>
      </c>
      <c r="D34" s="228">
        <v>5</v>
      </c>
      <c r="E34" s="228">
        <v>3</v>
      </c>
      <c r="F34" s="228">
        <v>3</v>
      </c>
      <c r="G34" s="228">
        <v>45</v>
      </c>
      <c r="H34" s="230" t="s">
        <v>72</v>
      </c>
      <c r="I34" s="469" t="s">
        <v>31</v>
      </c>
      <c r="J34" s="233" t="s">
        <v>40</v>
      </c>
      <c r="K34" s="234" t="s">
        <v>208</v>
      </c>
      <c r="L34" s="233" t="s">
        <v>209</v>
      </c>
      <c r="M34" s="37" t="s">
        <v>536</v>
      </c>
      <c r="N34" s="37" t="s">
        <v>141</v>
      </c>
      <c r="O34" s="522">
        <v>5387</v>
      </c>
      <c r="P34" s="520">
        <v>5387</v>
      </c>
      <c r="Q34" s="520">
        <v>0</v>
      </c>
      <c r="R34" s="520">
        <v>0</v>
      </c>
      <c r="S34" s="520">
        <v>5387</v>
      </c>
      <c r="T34" s="43" t="s">
        <v>565</v>
      </c>
      <c r="U34" s="124">
        <v>1</v>
      </c>
      <c r="V34" s="124">
        <v>1</v>
      </c>
      <c r="W34" s="124">
        <v>1</v>
      </c>
      <c r="X34" s="124">
        <v>1</v>
      </c>
      <c r="Y34" s="124">
        <v>1</v>
      </c>
      <c r="Z34" s="124">
        <v>1</v>
      </c>
      <c r="AA34" s="316" t="s">
        <v>77</v>
      </c>
      <c r="AB34" s="317"/>
    </row>
    <row r="35" spans="1:33" s="236" customFormat="1" ht="13.5" customHeight="1">
      <c r="A35" s="143"/>
      <c r="B35" s="228">
        <v>16</v>
      </c>
      <c r="C35" s="53">
        <v>177</v>
      </c>
      <c r="D35" s="228">
        <v>5</v>
      </c>
      <c r="E35" s="228">
        <v>2</v>
      </c>
      <c r="F35" s="228">
        <v>1</v>
      </c>
      <c r="G35" s="228">
        <v>45</v>
      </c>
      <c r="H35" s="230" t="s">
        <v>104</v>
      </c>
      <c r="I35" s="469" t="s">
        <v>105</v>
      </c>
      <c r="J35" s="233" t="s">
        <v>106</v>
      </c>
      <c r="K35" s="234" t="s">
        <v>158</v>
      </c>
      <c r="L35" s="233" t="s">
        <v>154</v>
      </c>
      <c r="M35" s="37" t="s">
        <v>536</v>
      </c>
      <c r="N35" s="37" t="s">
        <v>703</v>
      </c>
      <c r="O35" s="522">
        <v>400000</v>
      </c>
      <c r="P35" s="520">
        <v>264043.59999999998</v>
      </c>
      <c r="Q35" s="520">
        <v>0</v>
      </c>
      <c r="R35" s="520">
        <v>0</v>
      </c>
      <c r="S35" s="554">
        <v>246000</v>
      </c>
      <c r="T35" s="498" t="s">
        <v>423</v>
      </c>
      <c r="U35" s="124">
        <v>1</v>
      </c>
      <c r="V35" s="124">
        <v>73</v>
      </c>
      <c r="W35" s="124">
        <v>21</v>
      </c>
      <c r="X35" s="124">
        <v>5</v>
      </c>
      <c r="Y35" s="124">
        <v>1</v>
      </c>
      <c r="Z35" s="124">
        <v>1</v>
      </c>
      <c r="AA35" s="316" t="s">
        <v>108</v>
      </c>
      <c r="AB35" s="317"/>
    </row>
    <row r="36" spans="1:33" s="235" customFormat="1" ht="15" customHeight="1">
      <c r="A36" s="143"/>
      <c r="B36" s="53">
        <v>16</v>
      </c>
      <c r="C36" s="53">
        <v>179</v>
      </c>
      <c r="D36" s="53">
        <v>1</v>
      </c>
      <c r="E36" s="53">
        <v>2</v>
      </c>
      <c r="F36" s="53">
        <v>1</v>
      </c>
      <c r="G36" s="53">
        <v>21</v>
      </c>
      <c r="H36" s="230" t="s">
        <v>103</v>
      </c>
      <c r="I36" s="469" t="s">
        <v>34</v>
      </c>
      <c r="J36" s="233" t="s">
        <v>28</v>
      </c>
      <c r="K36" s="234" t="s">
        <v>159</v>
      </c>
      <c r="L36" s="233" t="s">
        <v>128</v>
      </c>
      <c r="M36" s="37" t="s">
        <v>333</v>
      </c>
      <c r="N36" s="37" t="s">
        <v>707</v>
      </c>
      <c r="O36" s="522">
        <v>30000</v>
      </c>
      <c r="P36" s="520">
        <v>30000</v>
      </c>
      <c r="Q36" s="520">
        <v>0</v>
      </c>
      <c r="R36" s="520">
        <v>0</v>
      </c>
      <c r="S36" s="554">
        <v>2500</v>
      </c>
      <c r="T36" s="499" t="s">
        <v>424</v>
      </c>
      <c r="U36" s="124">
        <v>1</v>
      </c>
      <c r="V36" s="124">
        <v>17</v>
      </c>
      <c r="W36" s="124">
        <v>7</v>
      </c>
      <c r="X36" s="124">
        <v>2</v>
      </c>
      <c r="Y36" s="124">
        <v>1</v>
      </c>
      <c r="Z36" s="124">
        <v>1</v>
      </c>
      <c r="AA36" s="316" t="s">
        <v>107</v>
      </c>
      <c r="AB36" s="317"/>
    </row>
    <row r="37" spans="1:33" s="235" customFormat="1" ht="13.5" customHeight="1">
      <c r="A37" s="143"/>
      <c r="B37" s="228">
        <v>16</v>
      </c>
      <c r="C37" s="53">
        <v>180</v>
      </c>
      <c r="D37" s="228">
        <v>5</v>
      </c>
      <c r="E37" s="228">
        <v>2</v>
      </c>
      <c r="F37" s="228">
        <v>1</v>
      </c>
      <c r="G37" s="228">
        <v>45</v>
      </c>
      <c r="H37" s="230" t="s">
        <v>101</v>
      </c>
      <c r="I37" s="469" t="s">
        <v>42</v>
      </c>
      <c r="J37" s="233" t="s">
        <v>28</v>
      </c>
      <c r="K37" s="234" t="s">
        <v>133</v>
      </c>
      <c r="L37" s="233" t="s">
        <v>141</v>
      </c>
      <c r="M37" s="37" t="s">
        <v>333</v>
      </c>
      <c r="N37" s="37" t="s">
        <v>722</v>
      </c>
      <c r="O37" s="522">
        <v>46000</v>
      </c>
      <c r="P37" s="520">
        <v>41128</v>
      </c>
      <c r="Q37" s="520">
        <v>0</v>
      </c>
      <c r="R37" s="520">
        <v>0</v>
      </c>
      <c r="S37" s="554">
        <v>30000</v>
      </c>
      <c r="T37" s="43" t="s">
        <v>425</v>
      </c>
      <c r="U37" s="124">
        <v>1</v>
      </c>
      <c r="V37" s="124">
        <v>48</v>
      </c>
      <c r="W37" s="124">
        <v>5</v>
      </c>
      <c r="X37" s="124">
        <v>1</v>
      </c>
      <c r="Y37" s="124">
        <v>1</v>
      </c>
      <c r="Z37" s="124">
        <v>1</v>
      </c>
      <c r="AA37" s="316" t="s">
        <v>79</v>
      </c>
      <c r="AB37" s="317"/>
    </row>
    <row r="38" spans="1:33" s="235" customFormat="1" ht="13.5" customHeight="1">
      <c r="A38" s="143"/>
      <c r="B38" s="228">
        <v>16</v>
      </c>
      <c r="C38" s="53">
        <v>180</v>
      </c>
      <c r="D38" s="228">
        <v>5</v>
      </c>
      <c r="E38" s="228">
        <v>2</v>
      </c>
      <c r="F38" s="228">
        <v>1</v>
      </c>
      <c r="G38" s="228">
        <v>45</v>
      </c>
      <c r="H38" s="230" t="s">
        <v>102</v>
      </c>
      <c r="I38" s="469" t="s">
        <v>42</v>
      </c>
      <c r="J38" s="233" t="s">
        <v>28</v>
      </c>
      <c r="K38" s="234" t="s">
        <v>133</v>
      </c>
      <c r="L38" s="233" t="s">
        <v>141</v>
      </c>
      <c r="M38" s="37" t="s">
        <v>333</v>
      </c>
      <c r="N38" s="37" t="s">
        <v>723</v>
      </c>
      <c r="O38" s="522">
        <v>35000</v>
      </c>
      <c r="P38" s="520">
        <v>29893.4</v>
      </c>
      <c r="Q38" s="520">
        <v>0</v>
      </c>
      <c r="R38" s="520">
        <v>0</v>
      </c>
      <c r="S38" s="554">
        <v>18000</v>
      </c>
      <c r="T38" s="43" t="s">
        <v>425</v>
      </c>
      <c r="U38" s="124">
        <v>1</v>
      </c>
      <c r="V38" s="124">
        <v>48</v>
      </c>
      <c r="W38" s="124">
        <v>5</v>
      </c>
      <c r="X38" s="124">
        <v>1</v>
      </c>
      <c r="Y38" s="124">
        <v>1</v>
      </c>
      <c r="Z38" s="124">
        <v>1</v>
      </c>
      <c r="AA38" s="316" t="s">
        <v>79</v>
      </c>
      <c r="AB38" s="317"/>
    </row>
    <row r="39" spans="1:33" s="402" customFormat="1" ht="12.75" customHeight="1">
      <c r="A39" s="143"/>
      <c r="B39" s="228">
        <v>16</v>
      </c>
      <c r="C39" s="53">
        <v>181</v>
      </c>
      <c r="D39" s="228">
        <v>2</v>
      </c>
      <c r="E39" s="228">
        <v>2</v>
      </c>
      <c r="F39" s="228">
        <v>2</v>
      </c>
      <c r="G39" s="228">
        <v>92</v>
      </c>
      <c r="H39" s="230" t="s">
        <v>73</v>
      </c>
      <c r="I39" s="470" t="s">
        <v>34</v>
      </c>
      <c r="J39" s="406" t="s">
        <v>28</v>
      </c>
      <c r="K39" s="233" t="s">
        <v>90</v>
      </c>
      <c r="L39" s="234" t="s">
        <v>113</v>
      </c>
      <c r="M39" s="37" t="s">
        <v>333</v>
      </c>
      <c r="N39" s="37" t="s">
        <v>707</v>
      </c>
      <c r="O39" s="522">
        <v>10000</v>
      </c>
      <c r="P39" s="520">
        <v>9900</v>
      </c>
      <c r="Q39" s="520">
        <v>0</v>
      </c>
      <c r="R39" s="520">
        <v>0</v>
      </c>
      <c r="S39" s="521">
        <v>9900</v>
      </c>
      <c r="T39" s="43" t="s">
        <v>426</v>
      </c>
      <c r="U39" s="124">
        <v>1</v>
      </c>
      <c r="V39" s="124">
        <v>1</v>
      </c>
      <c r="W39" s="124">
        <v>1</v>
      </c>
      <c r="X39" s="124">
        <v>0</v>
      </c>
      <c r="Y39" s="124">
        <v>1</v>
      </c>
      <c r="Z39" s="124">
        <v>1</v>
      </c>
      <c r="AA39" s="316" t="s">
        <v>77</v>
      </c>
      <c r="AB39" s="317"/>
    </row>
    <row r="40" spans="1:33" s="88" customFormat="1" ht="12.75" customHeight="1">
      <c r="A40" s="143"/>
      <c r="B40" s="228">
        <v>17</v>
      </c>
      <c r="C40" s="53">
        <v>2</v>
      </c>
      <c r="D40" s="228">
        <v>2</v>
      </c>
      <c r="E40" s="228">
        <v>3</v>
      </c>
      <c r="F40" s="228">
        <v>5</v>
      </c>
      <c r="G40" s="228">
        <v>45</v>
      </c>
      <c r="H40" s="230" t="s">
        <v>81</v>
      </c>
      <c r="I40" s="469" t="s">
        <v>50</v>
      </c>
      <c r="J40" s="233" t="s">
        <v>143</v>
      </c>
      <c r="K40" s="129" t="s">
        <v>119</v>
      </c>
      <c r="L40" s="37" t="s">
        <v>173</v>
      </c>
      <c r="M40" s="37" t="s">
        <v>387</v>
      </c>
      <c r="N40" s="37" t="s">
        <v>704</v>
      </c>
      <c r="O40" s="522">
        <v>499432</v>
      </c>
      <c r="P40" s="523">
        <v>349447.11</v>
      </c>
      <c r="Q40" s="521">
        <v>0</v>
      </c>
      <c r="R40" s="520">
        <v>0</v>
      </c>
      <c r="S40" s="520">
        <v>345000</v>
      </c>
      <c r="T40" s="43" t="s">
        <v>427</v>
      </c>
      <c r="U40" s="124">
        <v>1</v>
      </c>
      <c r="V40" s="124">
        <v>76</v>
      </c>
      <c r="W40" s="124">
        <v>16</v>
      </c>
      <c r="X40" s="124">
        <v>6</v>
      </c>
      <c r="Y40" s="124">
        <v>1</v>
      </c>
      <c r="Z40" s="124">
        <v>1</v>
      </c>
      <c r="AA40" s="490" t="s">
        <v>210</v>
      </c>
      <c r="AB40" s="408"/>
    </row>
    <row r="41" spans="1:33" s="88" customFormat="1" ht="12.75" customHeight="1">
      <c r="A41" s="143">
        <v>1</v>
      </c>
      <c r="B41" s="228">
        <v>17</v>
      </c>
      <c r="C41" s="53">
        <v>4</v>
      </c>
      <c r="D41" s="228">
        <v>2</v>
      </c>
      <c r="E41" s="228">
        <v>1</v>
      </c>
      <c r="F41" s="228">
        <v>1</v>
      </c>
      <c r="G41" s="228">
        <v>93</v>
      </c>
      <c r="H41" s="230" t="s">
        <v>174</v>
      </c>
      <c r="I41" s="469" t="s">
        <v>82</v>
      </c>
      <c r="J41" s="233" t="s">
        <v>83</v>
      </c>
      <c r="K41" s="233" t="s">
        <v>241</v>
      </c>
      <c r="L41" s="234" t="s">
        <v>167</v>
      </c>
      <c r="M41" s="37" t="s">
        <v>321</v>
      </c>
      <c r="N41" s="37" t="s">
        <v>707</v>
      </c>
      <c r="O41" s="522">
        <v>110000</v>
      </c>
      <c r="P41" s="520">
        <v>63507</v>
      </c>
      <c r="Q41" s="520">
        <v>0</v>
      </c>
      <c r="R41" s="520">
        <v>0</v>
      </c>
      <c r="S41" s="521">
        <v>57881.58</v>
      </c>
      <c r="T41" s="43" t="s">
        <v>409</v>
      </c>
      <c r="U41" s="124">
        <v>1</v>
      </c>
      <c r="V41" s="124">
        <v>24</v>
      </c>
      <c r="W41" s="124">
        <v>2</v>
      </c>
      <c r="X41" s="124">
        <v>1</v>
      </c>
      <c r="Y41" s="124">
        <v>1</v>
      </c>
      <c r="Z41" s="124">
        <v>1</v>
      </c>
      <c r="AA41" s="490" t="s">
        <v>107</v>
      </c>
      <c r="AB41" s="408"/>
    </row>
    <row r="42" spans="1:33" s="88" customFormat="1" ht="12.75" customHeight="1">
      <c r="A42" s="53"/>
      <c r="B42" s="228">
        <v>17</v>
      </c>
      <c r="C42" s="53">
        <v>6</v>
      </c>
      <c r="D42" s="228">
        <v>5</v>
      </c>
      <c r="E42" s="228">
        <v>2</v>
      </c>
      <c r="F42" s="228">
        <v>1</v>
      </c>
      <c r="G42" s="228">
        <v>45</v>
      </c>
      <c r="H42" s="230" t="s">
        <v>84</v>
      </c>
      <c r="I42" s="469" t="s">
        <v>85</v>
      </c>
      <c r="J42" s="233" t="s">
        <v>138</v>
      </c>
      <c r="K42" s="233" t="s">
        <v>177</v>
      </c>
      <c r="L42" s="37" t="s">
        <v>307</v>
      </c>
      <c r="M42" s="467" t="s">
        <v>387</v>
      </c>
      <c r="N42" s="467" t="s">
        <v>362</v>
      </c>
      <c r="O42" s="522">
        <v>196625.42</v>
      </c>
      <c r="P42" s="520">
        <v>137520.70000000001</v>
      </c>
      <c r="Q42" s="520">
        <v>0</v>
      </c>
      <c r="R42" s="520">
        <v>0</v>
      </c>
      <c r="S42" s="520">
        <v>137520.70000000001</v>
      </c>
      <c r="T42" s="43" t="s">
        <v>428</v>
      </c>
      <c r="U42" s="124">
        <v>1</v>
      </c>
      <c r="V42" s="124">
        <v>72</v>
      </c>
      <c r="W42" s="124">
        <v>15</v>
      </c>
      <c r="X42" s="124">
        <v>1</v>
      </c>
      <c r="Y42" s="124">
        <v>1</v>
      </c>
      <c r="Z42" s="124">
        <v>1</v>
      </c>
      <c r="AA42" s="490" t="s">
        <v>210</v>
      </c>
      <c r="AB42" s="408"/>
      <c r="AC42" s="388"/>
      <c r="AD42" s="388"/>
      <c r="AE42" s="388"/>
      <c r="AF42" s="388"/>
      <c r="AG42" s="388"/>
    </row>
    <row r="43" spans="1:33" s="88" customFormat="1" ht="12.75" customHeight="1">
      <c r="A43" s="228"/>
      <c r="B43" s="228">
        <v>17</v>
      </c>
      <c r="C43" s="53">
        <v>8</v>
      </c>
      <c r="D43" s="228">
        <v>5</v>
      </c>
      <c r="E43" s="228">
        <v>2</v>
      </c>
      <c r="F43" s="228">
        <v>1</v>
      </c>
      <c r="G43" s="228">
        <v>45</v>
      </c>
      <c r="H43" s="230" t="s">
        <v>212</v>
      </c>
      <c r="I43" s="469" t="s">
        <v>86</v>
      </c>
      <c r="J43" s="233" t="s">
        <v>113</v>
      </c>
      <c r="K43" s="233" t="s">
        <v>147</v>
      </c>
      <c r="L43" s="233" t="s">
        <v>211</v>
      </c>
      <c r="M43" s="409" t="s">
        <v>321</v>
      </c>
      <c r="N43" s="37" t="s">
        <v>705</v>
      </c>
      <c r="O43" s="522">
        <v>150000</v>
      </c>
      <c r="P43" s="523">
        <v>23782.3</v>
      </c>
      <c r="Q43" s="520">
        <v>0</v>
      </c>
      <c r="R43" s="520">
        <v>0</v>
      </c>
      <c r="S43" s="521">
        <v>16000</v>
      </c>
      <c r="T43" s="43" t="s">
        <v>564</v>
      </c>
      <c r="U43" s="124">
        <v>1</v>
      </c>
      <c r="V43" s="124">
        <v>46</v>
      </c>
      <c r="W43" s="124">
        <v>11</v>
      </c>
      <c r="X43" s="124">
        <v>3</v>
      </c>
      <c r="Y43" s="124">
        <v>1</v>
      </c>
      <c r="Z43" s="124">
        <v>1</v>
      </c>
      <c r="AA43" s="490" t="s">
        <v>77</v>
      </c>
      <c r="AB43" s="408"/>
      <c r="AC43" s="388"/>
      <c r="AD43" s="388"/>
      <c r="AE43" s="388"/>
      <c r="AF43" s="388"/>
      <c r="AG43" s="388"/>
    </row>
    <row r="44" spans="1:33" s="88" customFormat="1" ht="12.75" customHeight="1">
      <c r="A44" s="143">
        <v>1</v>
      </c>
      <c r="B44" s="228">
        <v>17</v>
      </c>
      <c r="C44" s="53">
        <v>9</v>
      </c>
      <c r="D44" s="228">
        <v>2</v>
      </c>
      <c r="E44" s="228">
        <v>2</v>
      </c>
      <c r="F44" s="228">
        <v>1</v>
      </c>
      <c r="G44" s="228">
        <v>77</v>
      </c>
      <c r="H44" s="230" t="s">
        <v>87</v>
      </c>
      <c r="I44" s="469" t="s">
        <v>88</v>
      </c>
      <c r="J44" s="233" t="s">
        <v>83</v>
      </c>
      <c r="K44" s="129" t="s">
        <v>152</v>
      </c>
      <c r="L44" s="233" t="s">
        <v>154</v>
      </c>
      <c r="M44" s="129" t="s">
        <v>321</v>
      </c>
      <c r="N44" s="129" t="s">
        <v>707</v>
      </c>
      <c r="O44" s="522">
        <v>15500</v>
      </c>
      <c r="P44" s="520">
        <v>15500</v>
      </c>
      <c r="Q44" s="520">
        <v>0</v>
      </c>
      <c r="R44" s="520">
        <v>0</v>
      </c>
      <c r="S44" s="520">
        <v>15500</v>
      </c>
      <c r="T44" s="43" t="s">
        <v>410</v>
      </c>
      <c r="U44" s="124">
        <v>1</v>
      </c>
      <c r="V44" s="124">
        <v>5</v>
      </c>
      <c r="W44" s="124">
        <v>1</v>
      </c>
      <c r="X44" s="124">
        <v>0</v>
      </c>
      <c r="Y44" s="124">
        <v>1</v>
      </c>
      <c r="Z44" s="124">
        <v>1</v>
      </c>
      <c r="AA44" s="490" t="s">
        <v>150</v>
      </c>
      <c r="AB44" s="408"/>
    </row>
    <row r="45" spans="1:33" s="237" customFormat="1" ht="12.75" customHeight="1">
      <c r="A45" s="29"/>
      <c r="B45" s="228">
        <v>17</v>
      </c>
      <c r="C45" s="53">
        <v>8</v>
      </c>
      <c r="D45" s="228">
        <v>5</v>
      </c>
      <c r="E45" s="228">
        <v>2</v>
      </c>
      <c r="F45" s="228">
        <v>1</v>
      </c>
      <c r="G45" s="228">
        <v>45</v>
      </c>
      <c r="H45" s="230" t="s">
        <v>213</v>
      </c>
      <c r="I45" s="469" t="s">
        <v>86</v>
      </c>
      <c r="J45" s="233" t="s">
        <v>113</v>
      </c>
      <c r="K45" s="233" t="s">
        <v>147</v>
      </c>
      <c r="L45" s="233" t="s">
        <v>211</v>
      </c>
      <c r="M45" s="409" t="s">
        <v>321</v>
      </c>
      <c r="N45" s="234" t="s">
        <v>707</v>
      </c>
      <c r="O45" s="522">
        <v>150000</v>
      </c>
      <c r="P45" s="523">
        <v>19872.900000000001</v>
      </c>
      <c r="Q45" s="520">
        <v>0</v>
      </c>
      <c r="R45" s="520">
        <v>0</v>
      </c>
      <c r="S45" s="520">
        <v>9000</v>
      </c>
      <c r="T45" s="43" t="s">
        <v>563</v>
      </c>
      <c r="U45" s="124">
        <v>1</v>
      </c>
      <c r="V45" s="124">
        <v>46</v>
      </c>
      <c r="W45" s="124">
        <v>11</v>
      </c>
      <c r="X45" s="124">
        <v>3</v>
      </c>
      <c r="Y45" s="124">
        <v>1</v>
      </c>
      <c r="Z45" s="124">
        <v>1</v>
      </c>
      <c r="AA45" s="490" t="s">
        <v>77</v>
      </c>
      <c r="AB45" s="408"/>
    </row>
    <row r="46" spans="1:33" s="237" customFormat="1" ht="12.75" customHeight="1">
      <c r="A46" s="29"/>
      <c r="B46" s="228">
        <v>17</v>
      </c>
      <c r="C46" s="53">
        <v>8</v>
      </c>
      <c r="D46" s="228">
        <v>5</v>
      </c>
      <c r="E46" s="228">
        <v>2</v>
      </c>
      <c r="F46" s="228">
        <v>1</v>
      </c>
      <c r="G46" s="228">
        <v>45</v>
      </c>
      <c r="H46" s="230" t="s">
        <v>214</v>
      </c>
      <c r="I46" s="469" t="s">
        <v>86</v>
      </c>
      <c r="J46" s="233" t="s">
        <v>113</v>
      </c>
      <c r="K46" s="233" t="s">
        <v>147</v>
      </c>
      <c r="L46" s="233" t="s">
        <v>211</v>
      </c>
      <c r="M46" s="409" t="s">
        <v>321</v>
      </c>
      <c r="N46" s="234" t="s">
        <v>707</v>
      </c>
      <c r="O46" s="522">
        <v>150000</v>
      </c>
      <c r="P46" s="523">
        <v>10329</v>
      </c>
      <c r="Q46" s="520">
        <v>0</v>
      </c>
      <c r="R46" s="520">
        <v>0</v>
      </c>
      <c r="S46" s="520">
        <v>6000</v>
      </c>
      <c r="T46" s="43" t="s">
        <v>562</v>
      </c>
      <c r="U46" s="124">
        <v>1</v>
      </c>
      <c r="V46" s="124">
        <v>46</v>
      </c>
      <c r="W46" s="124">
        <v>11</v>
      </c>
      <c r="X46" s="124">
        <v>3</v>
      </c>
      <c r="Y46" s="124">
        <v>1</v>
      </c>
      <c r="Z46" s="124">
        <v>1</v>
      </c>
      <c r="AA46" s="490" t="s">
        <v>77</v>
      </c>
      <c r="AB46" s="408"/>
    </row>
    <row r="47" spans="1:33" s="237" customFormat="1" ht="12.75" customHeight="1">
      <c r="A47" s="29"/>
      <c r="B47" s="228">
        <v>17</v>
      </c>
      <c r="C47" s="53">
        <v>8</v>
      </c>
      <c r="D47" s="228">
        <v>5</v>
      </c>
      <c r="E47" s="228">
        <v>2</v>
      </c>
      <c r="F47" s="228">
        <v>1</v>
      </c>
      <c r="G47" s="228">
        <v>45</v>
      </c>
      <c r="H47" s="230" t="s">
        <v>215</v>
      </c>
      <c r="I47" s="469" t="s">
        <v>86</v>
      </c>
      <c r="J47" s="233" t="s">
        <v>113</v>
      </c>
      <c r="K47" s="233" t="s">
        <v>147</v>
      </c>
      <c r="L47" s="233" t="s">
        <v>211</v>
      </c>
      <c r="M47" s="409" t="s">
        <v>321</v>
      </c>
      <c r="N47" s="234" t="s">
        <v>707</v>
      </c>
      <c r="O47" s="522">
        <v>150000</v>
      </c>
      <c r="P47" s="523">
        <v>120335.1</v>
      </c>
      <c r="Q47" s="520">
        <v>0</v>
      </c>
      <c r="R47" s="520">
        <v>0</v>
      </c>
      <c r="S47" s="520">
        <v>60000</v>
      </c>
      <c r="T47" s="43" t="s">
        <v>561</v>
      </c>
      <c r="U47" s="124">
        <v>1</v>
      </c>
      <c r="V47" s="124">
        <v>46</v>
      </c>
      <c r="W47" s="124">
        <v>11</v>
      </c>
      <c r="X47" s="124">
        <v>3</v>
      </c>
      <c r="Y47" s="124">
        <v>1</v>
      </c>
      <c r="Z47" s="124">
        <v>1</v>
      </c>
      <c r="AA47" s="490" t="s">
        <v>77</v>
      </c>
      <c r="AB47" s="408"/>
    </row>
    <row r="48" spans="1:33" s="237" customFormat="1" ht="12.75" customHeight="1">
      <c r="A48" s="29"/>
      <c r="B48" s="228">
        <v>17</v>
      </c>
      <c r="C48" s="53">
        <v>8</v>
      </c>
      <c r="D48" s="228">
        <v>5</v>
      </c>
      <c r="E48" s="228">
        <v>2</v>
      </c>
      <c r="F48" s="228">
        <v>1</v>
      </c>
      <c r="G48" s="228">
        <v>45</v>
      </c>
      <c r="H48" s="230" t="s">
        <v>216</v>
      </c>
      <c r="I48" s="469" t="s">
        <v>86</v>
      </c>
      <c r="J48" s="233" t="s">
        <v>113</v>
      </c>
      <c r="K48" s="233" t="s">
        <v>147</v>
      </c>
      <c r="L48" s="233" t="s">
        <v>211</v>
      </c>
      <c r="M48" s="409" t="s">
        <v>321</v>
      </c>
      <c r="N48" s="234" t="s">
        <v>707</v>
      </c>
      <c r="O48" s="522">
        <v>150000</v>
      </c>
      <c r="P48" s="524">
        <v>20116.5</v>
      </c>
      <c r="Q48" s="520">
        <v>0</v>
      </c>
      <c r="R48" s="520">
        <v>0</v>
      </c>
      <c r="S48" s="520">
        <v>16000</v>
      </c>
      <c r="T48" s="43" t="s">
        <v>541</v>
      </c>
      <c r="U48" s="124">
        <v>1</v>
      </c>
      <c r="V48" s="124">
        <v>46</v>
      </c>
      <c r="W48" s="124">
        <v>11</v>
      </c>
      <c r="X48" s="124">
        <v>3</v>
      </c>
      <c r="Y48" s="124">
        <v>1</v>
      </c>
      <c r="Z48" s="124">
        <v>1</v>
      </c>
      <c r="AA48" s="490" t="s">
        <v>77</v>
      </c>
      <c r="AB48" s="408"/>
    </row>
    <row r="49" spans="1:29" s="237" customFormat="1" ht="12.75" customHeight="1">
      <c r="A49" s="29"/>
      <c r="B49" s="228">
        <v>17</v>
      </c>
      <c r="C49" s="53">
        <v>11</v>
      </c>
      <c r="D49" s="228">
        <v>1</v>
      </c>
      <c r="E49" s="228">
        <v>2</v>
      </c>
      <c r="F49" s="228">
        <v>1</v>
      </c>
      <c r="G49" s="228">
        <v>36</v>
      </c>
      <c r="H49" s="230" t="s">
        <v>89</v>
      </c>
      <c r="I49" s="469" t="s">
        <v>90</v>
      </c>
      <c r="J49" s="233" t="s">
        <v>113</v>
      </c>
      <c r="K49" s="234" t="s">
        <v>219</v>
      </c>
      <c r="L49" s="122" t="s">
        <v>170</v>
      </c>
      <c r="M49" s="409" t="s">
        <v>333</v>
      </c>
      <c r="N49" s="122" t="s">
        <v>707</v>
      </c>
      <c r="O49" s="525">
        <v>20000</v>
      </c>
      <c r="P49" s="523">
        <v>10751.6</v>
      </c>
      <c r="Q49" s="520">
        <v>0</v>
      </c>
      <c r="R49" s="520">
        <v>0</v>
      </c>
      <c r="S49" s="523">
        <v>10751.6</v>
      </c>
      <c r="T49" s="500" t="s">
        <v>429</v>
      </c>
      <c r="U49" s="122">
        <v>1</v>
      </c>
      <c r="V49" s="122">
        <v>24</v>
      </c>
      <c r="W49" s="122">
        <v>6</v>
      </c>
      <c r="X49" s="122">
        <v>1</v>
      </c>
      <c r="Y49" s="122">
        <v>1</v>
      </c>
      <c r="Z49" s="122">
        <v>1</v>
      </c>
      <c r="AA49" s="490" t="s">
        <v>80</v>
      </c>
      <c r="AB49" s="408"/>
    </row>
    <row r="50" spans="1:29" s="237" customFormat="1" ht="14.25" customHeight="1">
      <c r="A50" s="29"/>
      <c r="B50" s="228">
        <v>17</v>
      </c>
      <c r="C50" s="53">
        <v>12</v>
      </c>
      <c r="D50" s="228">
        <v>1</v>
      </c>
      <c r="E50" s="228">
        <v>3</v>
      </c>
      <c r="F50" s="228">
        <v>6</v>
      </c>
      <c r="G50" s="228">
        <v>30</v>
      </c>
      <c r="H50" s="232" t="s">
        <v>91</v>
      </c>
      <c r="I50" s="469" t="s">
        <v>90</v>
      </c>
      <c r="J50" s="233" t="s">
        <v>114</v>
      </c>
      <c r="K50" s="234" t="s">
        <v>127</v>
      </c>
      <c r="L50" s="122" t="s">
        <v>160</v>
      </c>
      <c r="M50" s="409" t="s">
        <v>552</v>
      </c>
      <c r="N50" s="122" t="s">
        <v>283</v>
      </c>
      <c r="O50" s="525">
        <v>9500</v>
      </c>
      <c r="P50" s="521">
        <v>6900</v>
      </c>
      <c r="Q50" s="520">
        <v>0</v>
      </c>
      <c r="R50" s="520">
        <v>0</v>
      </c>
      <c r="S50" s="521">
        <v>6900</v>
      </c>
      <c r="T50" s="501" t="s">
        <v>430</v>
      </c>
      <c r="U50" s="122">
        <v>1</v>
      </c>
      <c r="V50" s="122">
        <v>24</v>
      </c>
      <c r="W50" s="122">
        <v>7</v>
      </c>
      <c r="X50" s="122">
        <v>0</v>
      </c>
      <c r="Y50" s="122">
        <v>1</v>
      </c>
      <c r="Z50" s="122">
        <v>1</v>
      </c>
      <c r="AA50" s="490" t="s">
        <v>80</v>
      </c>
      <c r="AB50" s="408"/>
    </row>
    <row r="51" spans="1:29" s="58" customFormat="1" ht="15" customHeight="1">
      <c r="A51" s="143" t="s">
        <v>537</v>
      </c>
      <c r="B51" s="53">
        <v>17</v>
      </c>
      <c r="C51" s="53">
        <v>13</v>
      </c>
      <c r="D51" s="53">
        <v>1</v>
      </c>
      <c r="E51" s="53">
        <v>2</v>
      </c>
      <c r="F51" s="53">
        <v>1</v>
      </c>
      <c r="G51" s="53">
        <v>36</v>
      </c>
      <c r="H51" s="232" t="s">
        <v>92</v>
      </c>
      <c r="I51" s="469" t="s">
        <v>93</v>
      </c>
      <c r="J51" s="233" t="s">
        <v>151</v>
      </c>
      <c r="K51" s="410" t="s">
        <v>539</v>
      </c>
      <c r="L51" s="37" t="s">
        <v>206</v>
      </c>
      <c r="M51" s="37" t="s">
        <v>206</v>
      </c>
      <c r="N51" s="37" t="s">
        <v>538</v>
      </c>
      <c r="O51" s="526">
        <v>40000</v>
      </c>
      <c r="P51" s="521">
        <v>39884</v>
      </c>
      <c r="Q51" s="527">
        <v>3965.98</v>
      </c>
      <c r="R51" s="520">
        <v>0</v>
      </c>
      <c r="S51" s="521">
        <v>39884</v>
      </c>
      <c r="T51" s="500" t="s">
        <v>431</v>
      </c>
      <c r="U51" s="122">
        <v>1</v>
      </c>
      <c r="V51" s="122">
        <v>35</v>
      </c>
      <c r="W51" s="122">
        <v>2</v>
      </c>
      <c r="X51" s="122">
        <v>0</v>
      </c>
      <c r="Y51" s="122">
        <v>1</v>
      </c>
      <c r="Z51" s="122">
        <v>1</v>
      </c>
      <c r="AA51" s="491" t="s">
        <v>80</v>
      </c>
      <c r="AB51" s="411"/>
    </row>
    <row r="52" spans="1:29" s="364" customFormat="1" ht="15" customHeight="1">
      <c r="A52" s="363"/>
      <c r="B52" s="363">
        <v>17</v>
      </c>
      <c r="C52" s="363">
        <v>14</v>
      </c>
      <c r="D52" s="363">
        <v>1</v>
      </c>
      <c r="E52" s="363">
        <v>2</v>
      </c>
      <c r="F52" s="363">
        <v>1</v>
      </c>
      <c r="G52" s="363">
        <v>36</v>
      </c>
      <c r="H52" s="412" t="s">
        <v>227</v>
      </c>
      <c r="I52" s="471" t="s">
        <v>93</v>
      </c>
      <c r="J52" s="413" t="s">
        <v>116</v>
      </c>
      <c r="K52" s="414" t="s">
        <v>161</v>
      </c>
      <c r="L52" s="415" t="s">
        <v>200</v>
      </c>
      <c r="M52" s="415" t="s">
        <v>552</v>
      </c>
      <c r="N52" s="415" t="s">
        <v>200</v>
      </c>
      <c r="O52" s="528">
        <v>30000</v>
      </c>
      <c r="P52" s="529">
        <v>18750.2</v>
      </c>
      <c r="Q52" s="530">
        <v>0</v>
      </c>
      <c r="R52" s="520">
        <v>0</v>
      </c>
      <c r="S52" s="529">
        <v>18750.2</v>
      </c>
      <c r="T52" s="502" t="s">
        <v>432</v>
      </c>
      <c r="U52" s="416">
        <v>1</v>
      </c>
      <c r="V52" s="416">
        <v>16</v>
      </c>
      <c r="W52" s="416">
        <v>6</v>
      </c>
      <c r="X52" s="416">
        <v>0</v>
      </c>
      <c r="Y52" s="416">
        <v>1</v>
      </c>
      <c r="Z52" s="416">
        <v>1</v>
      </c>
      <c r="AA52" s="490" t="s">
        <v>80</v>
      </c>
      <c r="AB52" s="408"/>
    </row>
    <row r="53" spans="1:29" s="19" customFormat="1" ht="15" customHeight="1">
      <c r="A53" s="228"/>
      <c r="B53" s="228">
        <v>17</v>
      </c>
      <c r="C53" s="53">
        <v>15</v>
      </c>
      <c r="D53" s="228">
        <v>1</v>
      </c>
      <c r="E53" s="228">
        <v>2</v>
      </c>
      <c r="F53" s="228">
        <v>1</v>
      </c>
      <c r="G53" s="228">
        <v>36</v>
      </c>
      <c r="H53" s="40" t="s">
        <v>111</v>
      </c>
      <c r="I53" s="122" t="s">
        <v>112</v>
      </c>
      <c r="J53" s="234" t="s">
        <v>116</v>
      </c>
      <c r="K53" s="410" t="s">
        <v>141</v>
      </c>
      <c r="L53" s="37" t="s">
        <v>160</v>
      </c>
      <c r="M53" s="37" t="s">
        <v>387</v>
      </c>
      <c r="N53" s="37" t="s">
        <v>706</v>
      </c>
      <c r="O53" s="531">
        <v>49412</v>
      </c>
      <c r="P53" s="532">
        <v>49412</v>
      </c>
      <c r="Q53" s="530">
        <v>0</v>
      </c>
      <c r="R53" s="520">
        <v>0</v>
      </c>
      <c r="S53" s="532">
        <v>49412</v>
      </c>
      <c r="T53" s="500" t="s">
        <v>433</v>
      </c>
      <c r="U53" s="122">
        <v>1</v>
      </c>
      <c r="V53" s="122">
        <v>28</v>
      </c>
      <c r="W53" s="122">
        <v>3</v>
      </c>
      <c r="X53" s="122">
        <v>1</v>
      </c>
      <c r="Y53" s="122">
        <v>1</v>
      </c>
      <c r="Z53" s="122">
        <v>1</v>
      </c>
      <c r="AA53" s="490" t="s">
        <v>80</v>
      </c>
      <c r="AB53" s="315"/>
      <c r="AC53" s="35"/>
    </row>
    <row r="54" spans="1:29" s="19" customFormat="1" ht="15" customHeight="1">
      <c r="A54" s="228"/>
      <c r="B54" s="228">
        <v>17</v>
      </c>
      <c r="C54" s="53">
        <v>16</v>
      </c>
      <c r="D54" s="228">
        <v>1</v>
      </c>
      <c r="E54" s="228">
        <v>2</v>
      </c>
      <c r="F54" s="228">
        <v>1</v>
      </c>
      <c r="G54" s="228">
        <v>36</v>
      </c>
      <c r="H54" s="40" t="s">
        <v>117</v>
      </c>
      <c r="I54" s="122" t="s">
        <v>118</v>
      </c>
      <c r="J54" s="234" t="s">
        <v>511</v>
      </c>
      <c r="K54" s="410" t="s">
        <v>390</v>
      </c>
      <c r="L54" s="37" t="s">
        <v>510</v>
      </c>
      <c r="M54" s="37" t="s">
        <v>549</v>
      </c>
      <c r="N54" s="37" t="s">
        <v>707</v>
      </c>
      <c r="O54" s="531">
        <v>23000</v>
      </c>
      <c r="P54" s="521">
        <v>22430</v>
      </c>
      <c r="Q54" s="530">
        <v>0</v>
      </c>
      <c r="R54" s="520">
        <v>0</v>
      </c>
      <c r="S54" s="521">
        <v>0</v>
      </c>
      <c r="T54" s="500" t="s">
        <v>512</v>
      </c>
      <c r="U54" s="122">
        <v>1</v>
      </c>
      <c r="V54" s="122">
        <v>13</v>
      </c>
      <c r="W54" s="122">
        <v>1</v>
      </c>
      <c r="X54" s="122">
        <v>1</v>
      </c>
      <c r="Y54" s="122">
        <v>1</v>
      </c>
      <c r="Z54" s="122">
        <v>1</v>
      </c>
      <c r="AA54" s="490" t="s">
        <v>80</v>
      </c>
      <c r="AB54" s="315"/>
    </row>
    <row r="55" spans="1:29" s="19" customFormat="1" ht="15" customHeight="1">
      <c r="A55" s="228"/>
      <c r="B55" s="228">
        <v>17</v>
      </c>
      <c r="C55" s="53">
        <v>17</v>
      </c>
      <c r="D55" s="228">
        <v>1</v>
      </c>
      <c r="E55" s="228">
        <v>3</v>
      </c>
      <c r="F55" s="228">
        <v>6</v>
      </c>
      <c r="G55" s="228">
        <v>74</v>
      </c>
      <c r="H55" s="40" t="s">
        <v>122</v>
      </c>
      <c r="I55" s="122" t="s">
        <v>95</v>
      </c>
      <c r="J55" s="234" t="s">
        <v>135</v>
      </c>
      <c r="K55" s="410" t="s">
        <v>226</v>
      </c>
      <c r="L55" s="37" t="s">
        <v>209</v>
      </c>
      <c r="M55" s="37" t="s">
        <v>536</v>
      </c>
      <c r="N55" s="37" t="s">
        <v>260</v>
      </c>
      <c r="O55" s="531">
        <v>2000</v>
      </c>
      <c r="P55" s="521">
        <v>1764.29</v>
      </c>
      <c r="Q55" s="530">
        <v>0</v>
      </c>
      <c r="R55" s="520">
        <v>0</v>
      </c>
      <c r="S55" s="521">
        <v>1764.29</v>
      </c>
      <c r="T55" s="500" t="s">
        <v>434</v>
      </c>
      <c r="U55" s="122">
        <v>1</v>
      </c>
      <c r="V55" s="122">
        <v>6</v>
      </c>
      <c r="W55" s="122">
        <v>4</v>
      </c>
      <c r="X55" s="122">
        <v>0</v>
      </c>
      <c r="Y55" s="122">
        <v>1</v>
      </c>
      <c r="Z55" s="122">
        <v>1</v>
      </c>
      <c r="AA55" s="490" t="s">
        <v>80</v>
      </c>
      <c r="AB55" s="315"/>
      <c r="AC55" s="35"/>
    </row>
    <row r="56" spans="1:29" s="19" customFormat="1" ht="15" customHeight="1">
      <c r="A56" s="228"/>
      <c r="B56" s="228">
        <v>17</v>
      </c>
      <c r="C56" s="53">
        <v>18</v>
      </c>
      <c r="D56" s="228">
        <v>2</v>
      </c>
      <c r="E56" s="228">
        <v>2</v>
      </c>
      <c r="F56" s="228">
        <v>1</v>
      </c>
      <c r="G56" s="228">
        <v>24</v>
      </c>
      <c r="H56" s="40" t="s">
        <v>123</v>
      </c>
      <c r="I56" s="122" t="s">
        <v>118</v>
      </c>
      <c r="J56" s="234" t="s">
        <v>132</v>
      </c>
      <c r="K56" s="410" t="s">
        <v>177</v>
      </c>
      <c r="L56" s="37" t="s">
        <v>206</v>
      </c>
      <c r="M56" s="37" t="s">
        <v>552</v>
      </c>
      <c r="N56" s="37" t="s">
        <v>538</v>
      </c>
      <c r="O56" s="531">
        <v>30000</v>
      </c>
      <c r="P56" s="521">
        <v>25747.69</v>
      </c>
      <c r="Q56" s="530">
        <v>0</v>
      </c>
      <c r="R56" s="520">
        <v>0</v>
      </c>
      <c r="S56" s="521">
        <v>25747.69</v>
      </c>
      <c r="T56" s="501" t="s">
        <v>435</v>
      </c>
      <c r="U56" s="122">
        <v>1</v>
      </c>
      <c r="V56" s="122">
        <v>5</v>
      </c>
      <c r="W56" s="122">
        <v>2</v>
      </c>
      <c r="X56" s="122">
        <v>0</v>
      </c>
      <c r="Y56" s="122">
        <v>1</v>
      </c>
      <c r="Z56" s="122">
        <v>1</v>
      </c>
      <c r="AA56" s="490" t="s">
        <v>80</v>
      </c>
      <c r="AB56" s="315"/>
      <c r="AC56" s="35"/>
    </row>
    <row r="57" spans="1:29" s="19" customFormat="1" ht="15" customHeight="1">
      <c r="A57" s="228"/>
      <c r="B57" s="228">
        <v>17</v>
      </c>
      <c r="C57" s="53">
        <v>19</v>
      </c>
      <c r="D57" s="228">
        <v>5</v>
      </c>
      <c r="E57" s="228">
        <v>2</v>
      </c>
      <c r="F57" s="228">
        <v>1</v>
      </c>
      <c r="G57" s="228">
        <v>45</v>
      </c>
      <c r="H57" s="40" t="s">
        <v>124</v>
      </c>
      <c r="I57" s="122" t="s">
        <v>125</v>
      </c>
      <c r="J57" s="234" t="s">
        <v>118</v>
      </c>
      <c r="K57" s="410" t="s">
        <v>220</v>
      </c>
      <c r="L57" s="37" t="s">
        <v>208</v>
      </c>
      <c r="M57" s="37" t="s">
        <v>333</v>
      </c>
      <c r="N57" s="37" t="s">
        <v>707</v>
      </c>
      <c r="O57" s="531">
        <v>300000</v>
      </c>
      <c r="P57" s="523">
        <v>154851</v>
      </c>
      <c r="Q57" s="521">
        <v>0</v>
      </c>
      <c r="R57" s="520">
        <v>0</v>
      </c>
      <c r="S57" s="521">
        <v>47000</v>
      </c>
      <c r="T57" s="500" t="s">
        <v>402</v>
      </c>
      <c r="U57" s="122">
        <v>1</v>
      </c>
      <c r="V57" s="122">
        <v>35</v>
      </c>
      <c r="W57" s="122">
        <v>11</v>
      </c>
      <c r="X57" s="122">
        <v>5</v>
      </c>
      <c r="Y57" s="122">
        <v>1</v>
      </c>
      <c r="Z57" s="122">
        <v>1</v>
      </c>
      <c r="AA57" s="490" t="s">
        <v>77</v>
      </c>
      <c r="AB57" s="315"/>
      <c r="AC57" s="35"/>
    </row>
    <row r="58" spans="1:29" s="19" customFormat="1" ht="13.5" customHeight="1">
      <c r="A58" s="143" t="s">
        <v>537</v>
      </c>
      <c r="B58" s="228">
        <v>17</v>
      </c>
      <c r="C58" s="53">
        <v>21</v>
      </c>
      <c r="D58" s="228">
        <v>5</v>
      </c>
      <c r="E58" s="228">
        <v>2</v>
      </c>
      <c r="F58" s="313">
        <v>1</v>
      </c>
      <c r="G58" s="313">
        <v>45</v>
      </c>
      <c r="H58" s="51" t="s">
        <v>126</v>
      </c>
      <c r="I58" s="122" t="s">
        <v>94</v>
      </c>
      <c r="J58" s="234" t="s">
        <v>152</v>
      </c>
      <c r="K58" s="410" t="s">
        <v>181</v>
      </c>
      <c r="L58" s="37" t="s">
        <v>200</v>
      </c>
      <c r="M58" s="37" t="s">
        <v>387</v>
      </c>
      <c r="N58" s="37" t="s">
        <v>540</v>
      </c>
      <c r="O58" s="531">
        <v>303748</v>
      </c>
      <c r="P58" s="521">
        <v>169461.34</v>
      </c>
      <c r="Q58" s="520">
        <v>15712.83</v>
      </c>
      <c r="R58" s="520">
        <v>0</v>
      </c>
      <c r="S58" s="521">
        <v>169461.34</v>
      </c>
      <c r="T58" s="500" t="s">
        <v>436</v>
      </c>
      <c r="U58" s="122">
        <v>1</v>
      </c>
      <c r="V58" s="122">
        <v>54</v>
      </c>
      <c r="W58" s="122">
        <v>10</v>
      </c>
      <c r="X58" s="122">
        <v>0</v>
      </c>
      <c r="Y58" s="122">
        <v>1</v>
      </c>
      <c r="Z58" s="122">
        <v>1</v>
      </c>
      <c r="AA58" s="490" t="s">
        <v>210</v>
      </c>
      <c r="AB58" s="315"/>
      <c r="AC58" s="35"/>
    </row>
    <row r="59" spans="1:29" s="19" customFormat="1" ht="13.5" customHeight="1">
      <c r="A59" s="228"/>
      <c r="B59" s="228">
        <v>17</v>
      </c>
      <c r="C59" s="53">
        <v>22</v>
      </c>
      <c r="D59" s="228">
        <v>2</v>
      </c>
      <c r="E59" s="228">
        <v>2</v>
      </c>
      <c r="F59" s="313">
        <v>1</v>
      </c>
      <c r="G59" s="313">
        <v>50</v>
      </c>
      <c r="H59" s="51" t="s">
        <v>129</v>
      </c>
      <c r="I59" s="122" t="s">
        <v>95</v>
      </c>
      <c r="J59" s="234" t="s">
        <v>133</v>
      </c>
      <c r="K59" s="410" t="s">
        <v>181</v>
      </c>
      <c r="L59" s="37" t="s">
        <v>217</v>
      </c>
      <c r="M59" s="37" t="s">
        <v>333</v>
      </c>
      <c r="N59" s="37" t="s">
        <v>707</v>
      </c>
      <c r="O59" s="531">
        <v>60000</v>
      </c>
      <c r="P59" s="521">
        <v>55170</v>
      </c>
      <c r="Q59" s="521">
        <v>0</v>
      </c>
      <c r="R59" s="520">
        <v>0</v>
      </c>
      <c r="S59" s="521">
        <v>43000</v>
      </c>
      <c r="T59" s="501" t="s">
        <v>437</v>
      </c>
      <c r="U59" s="122">
        <v>1</v>
      </c>
      <c r="V59" s="122">
        <v>15</v>
      </c>
      <c r="W59" s="122">
        <v>1</v>
      </c>
      <c r="X59" s="122">
        <v>0</v>
      </c>
      <c r="Y59" s="122">
        <v>1</v>
      </c>
      <c r="Z59" s="122">
        <v>1</v>
      </c>
      <c r="AA59" s="490" t="s">
        <v>77</v>
      </c>
      <c r="AB59" s="315"/>
      <c r="AC59" s="35"/>
    </row>
    <row r="60" spans="1:29" s="19" customFormat="1" ht="13.5" customHeight="1">
      <c r="A60" s="143">
        <v>1</v>
      </c>
      <c r="B60" s="228">
        <v>17</v>
      </c>
      <c r="C60" s="53">
        <v>23</v>
      </c>
      <c r="D60" s="228">
        <v>2</v>
      </c>
      <c r="E60" s="228">
        <v>1</v>
      </c>
      <c r="F60" s="313">
        <v>1</v>
      </c>
      <c r="G60" s="313">
        <v>50</v>
      </c>
      <c r="H60" s="51" t="s">
        <v>130</v>
      </c>
      <c r="I60" s="122" t="s">
        <v>125</v>
      </c>
      <c r="J60" s="234" t="s">
        <v>153</v>
      </c>
      <c r="K60" s="410" t="s">
        <v>271</v>
      </c>
      <c r="L60" s="37" t="s">
        <v>406</v>
      </c>
      <c r="M60" s="37" t="s">
        <v>697</v>
      </c>
      <c r="N60" s="37" t="s">
        <v>707</v>
      </c>
      <c r="O60" s="531">
        <v>150000</v>
      </c>
      <c r="P60" s="521">
        <v>88888.79</v>
      </c>
      <c r="Q60" s="521">
        <v>0</v>
      </c>
      <c r="R60" s="520">
        <v>0</v>
      </c>
      <c r="S60" s="521">
        <v>40000</v>
      </c>
      <c r="T60" s="500" t="s">
        <v>491</v>
      </c>
      <c r="U60" s="122">
        <v>1</v>
      </c>
      <c r="V60" s="122">
        <v>38</v>
      </c>
      <c r="W60" s="122">
        <v>8</v>
      </c>
      <c r="X60" s="122">
        <v>5</v>
      </c>
      <c r="Y60" s="122">
        <v>1</v>
      </c>
      <c r="Z60" s="122">
        <v>1</v>
      </c>
      <c r="AA60" s="314" t="s">
        <v>78</v>
      </c>
      <c r="AB60" s="408"/>
      <c r="AC60" s="35"/>
    </row>
    <row r="61" spans="1:29" s="19" customFormat="1" ht="13.5" customHeight="1">
      <c r="A61" s="228"/>
      <c r="B61" s="228">
        <v>17</v>
      </c>
      <c r="C61" s="53">
        <v>24</v>
      </c>
      <c r="D61" s="228">
        <v>1</v>
      </c>
      <c r="E61" s="228">
        <v>2</v>
      </c>
      <c r="F61" s="313">
        <v>1</v>
      </c>
      <c r="G61" s="313">
        <v>25</v>
      </c>
      <c r="H61" s="51" t="s">
        <v>134</v>
      </c>
      <c r="I61" s="122" t="s">
        <v>94</v>
      </c>
      <c r="J61" s="234" t="s">
        <v>141</v>
      </c>
      <c r="K61" s="410" t="s">
        <v>181</v>
      </c>
      <c r="L61" s="37" t="s">
        <v>200</v>
      </c>
      <c r="M61" s="37" t="s">
        <v>549</v>
      </c>
      <c r="N61" s="37" t="s">
        <v>707</v>
      </c>
      <c r="O61" s="531">
        <v>35000</v>
      </c>
      <c r="P61" s="523">
        <v>34495</v>
      </c>
      <c r="Q61" s="521">
        <v>0</v>
      </c>
      <c r="R61" s="520">
        <v>0</v>
      </c>
      <c r="S61" s="523">
        <v>34495</v>
      </c>
      <c r="T61" s="500" t="s">
        <v>438</v>
      </c>
      <c r="U61" s="122">
        <v>1</v>
      </c>
      <c r="V61" s="122">
        <v>27</v>
      </c>
      <c r="W61" s="122">
        <v>2</v>
      </c>
      <c r="X61" s="122">
        <v>0</v>
      </c>
      <c r="Y61" s="122">
        <v>1</v>
      </c>
      <c r="Z61" s="122">
        <v>1</v>
      </c>
      <c r="AA61" s="490" t="s">
        <v>80</v>
      </c>
      <c r="AB61" s="315"/>
      <c r="AC61" s="35"/>
    </row>
    <row r="62" spans="1:29" s="19" customFormat="1" ht="14.25" customHeight="1">
      <c r="A62" s="228"/>
      <c r="B62" s="228">
        <v>17</v>
      </c>
      <c r="C62" s="53">
        <v>25</v>
      </c>
      <c r="D62" s="228">
        <v>2</v>
      </c>
      <c r="E62" s="228">
        <v>2</v>
      </c>
      <c r="F62" s="228">
        <v>1</v>
      </c>
      <c r="G62" s="228">
        <v>28</v>
      </c>
      <c r="H62" s="40" t="s">
        <v>137</v>
      </c>
      <c r="I62" s="122" t="s">
        <v>96</v>
      </c>
      <c r="J62" s="234" t="s">
        <v>152</v>
      </c>
      <c r="K62" s="410" t="s">
        <v>177</v>
      </c>
      <c r="L62" s="37" t="s">
        <v>170</v>
      </c>
      <c r="M62" s="37" t="s">
        <v>698</v>
      </c>
      <c r="N62" s="37" t="s">
        <v>707</v>
      </c>
      <c r="O62" s="531">
        <v>50000</v>
      </c>
      <c r="P62" s="521">
        <v>46450</v>
      </c>
      <c r="Q62" s="521">
        <v>0</v>
      </c>
      <c r="R62" s="520">
        <v>0</v>
      </c>
      <c r="S62" s="521">
        <v>23000</v>
      </c>
      <c r="T62" s="500" t="s">
        <v>439</v>
      </c>
      <c r="U62" s="122">
        <v>1</v>
      </c>
      <c r="V62" s="122">
        <v>15</v>
      </c>
      <c r="W62" s="122">
        <v>6</v>
      </c>
      <c r="X62" s="122">
        <v>1</v>
      </c>
      <c r="Y62" s="122">
        <v>1</v>
      </c>
      <c r="Z62" s="122">
        <v>1</v>
      </c>
      <c r="AA62" s="314" t="s">
        <v>79</v>
      </c>
      <c r="AB62" s="315"/>
      <c r="AC62" s="35"/>
    </row>
    <row r="63" spans="1:29" s="19" customFormat="1" ht="12.75" customHeight="1">
      <c r="A63" s="143" t="s">
        <v>537</v>
      </c>
      <c r="B63" s="228">
        <v>17</v>
      </c>
      <c r="C63" s="53">
        <v>26</v>
      </c>
      <c r="D63" s="228">
        <v>5</v>
      </c>
      <c r="E63" s="228">
        <v>2</v>
      </c>
      <c r="F63" s="228">
        <v>1</v>
      </c>
      <c r="G63" s="228">
        <v>45</v>
      </c>
      <c r="H63" s="40" t="s">
        <v>136</v>
      </c>
      <c r="I63" s="122" t="s">
        <v>138</v>
      </c>
      <c r="J63" s="234" t="s">
        <v>115</v>
      </c>
      <c r="K63" s="410" t="s">
        <v>220</v>
      </c>
      <c r="L63" s="37" t="s">
        <v>206</v>
      </c>
      <c r="M63" s="37" t="s">
        <v>697</v>
      </c>
      <c r="N63" s="37" t="s">
        <v>720</v>
      </c>
      <c r="O63" s="531">
        <v>499491.91</v>
      </c>
      <c r="P63" s="521">
        <v>343167</v>
      </c>
      <c r="Q63" s="521">
        <v>0</v>
      </c>
      <c r="R63" s="520">
        <v>0</v>
      </c>
      <c r="S63" s="521">
        <v>200000</v>
      </c>
      <c r="T63" s="500" t="s">
        <v>436</v>
      </c>
      <c r="U63" s="122">
        <v>1</v>
      </c>
      <c r="V63" s="122">
        <v>70</v>
      </c>
      <c r="W63" s="122">
        <v>23</v>
      </c>
      <c r="X63" s="122">
        <v>0</v>
      </c>
      <c r="Y63" s="122">
        <v>1</v>
      </c>
      <c r="Z63" s="122">
        <v>1</v>
      </c>
      <c r="AA63" s="490" t="s">
        <v>210</v>
      </c>
      <c r="AB63" s="315"/>
      <c r="AC63" s="35"/>
    </row>
    <row r="64" spans="1:29" s="35" customFormat="1" ht="13.5" customHeight="1">
      <c r="A64" s="228"/>
      <c r="B64" s="228">
        <v>17</v>
      </c>
      <c r="C64" s="53">
        <v>27</v>
      </c>
      <c r="D64" s="228">
        <v>1</v>
      </c>
      <c r="E64" s="228">
        <v>2</v>
      </c>
      <c r="F64" s="228">
        <v>1</v>
      </c>
      <c r="G64" s="228">
        <v>36</v>
      </c>
      <c r="H64" s="40" t="s">
        <v>139</v>
      </c>
      <c r="I64" s="122" t="s">
        <v>241</v>
      </c>
      <c r="J64" s="234" t="s">
        <v>241</v>
      </c>
      <c r="K64" s="410" t="s">
        <v>194</v>
      </c>
      <c r="L64" s="37" t="s">
        <v>206</v>
      </c>
      <c r="M64" s="37" t="s">
        <v>552</v>
      </c>
      <c r="N64" s="37" t="s">
        <v>538</v>
      </c>
      <c r="O64" s="533">
        <v>35000</v>
      </c>
      <c r="P64" s="526">
        <v>31920</v>
      </c>
      <c r="Q64" s="521">
        <v>0</v>
      </c>
      <c r="R64" s="520">
        <v>0</v>
      </c>
      <c r="S64" s="526">
        <v>31920</v>
      </c>
      <c r="T64" s="501" t="s">
        <v>440</v>
      </c>
      <c r="U64" s="122">
        <v>1</v>
      </c>
      <c r="V64" s="122">
        <v>17</v>
      </c>
      <c r="W64" s="122">
        <v>3</v>
      </c>
      <c r="X64" s="122">
        <v>0</v>
      </c>
      <c r="Y64" s="122">
        <v>1</v>
      </c>
      <c r="Z64" s="122">
        <v>1</v>
      </c>
      <c r="AA64" s="490" t="s">
        <v>77</v>
      </c>
      <c r="AB64" s="315"/>
    </row>
    <row r="65" spans="1:32" s="19" customFormat="1" ht="14.25" customHeight="1">
      <c r="A65" s="228"/>
      <c r="B65" s="228">
        <v>17</v>
      </c>
      <c r="C65" s="53">
        <v>28</v>
      </c>
      <c r="D65" s="228">
        <v>2</v>
      </c>
      <c r="E65" s="228">
        <v>2</v>
      </c>
      <c r="F65" s="228">
        <v>1</v>
      </c>
      <c r="G65" s="228">
        <v>92</v>
      </c>
      <c r="H65" s="40" t="s">
        <v>228</v>
      </c>
      <c r="I65" s="122" t="s">
        <v>121</v>
      </c>
      <c r="J65" s="234" t="s">
        <v>120</v>
      </c>
      <c r="K65" s="234" t="s">
        <v>177</v>
      </c>
      <c r="L65" s="37" t="s">
        <v>217</v>
      </c>
      <c r="M65" s="37" t="s">
        <v>333</v>
      </c>
      <c r="N65" s="37" t="s">
        <v>707</v>
      </c>
      <c r="O65" s="531">
        <v>49968</v>
      </c>
      <c r="P65" s="534">
        <v>13357.6</v>
      </c>
      <c r="Q65" s="521">
        <v>0</v>
      </c>
      <c r="R65" s="520">
        <v>0</v>
      </c>
      <c r="S65" s="521">
        <v>6300</v>
      </c>
      <c r="T65" s="501" t="s">
        <v>441</v>
      </c>
      <c r="U65" s="122">
        <v>1</v>
      </c>
      <c r="V65" s="122">
        <v>12</v>
      </c>
      <c r="W65" s="122">
        <v>2</v>
      </c>
      <c r="X65" s="122">
        <v>0</v>
      </c>
      <c r="Y65" s="122">
        <v>1</v>
      </c>
      <c r="Z65" s="122">
        <v>1</v>
      </c>
      <c r="AA65" s="314" t="s">
        <v>79</v>
      </c>
      <c r="AB65" s="315"/>
      <c r="AC65" s="35"/>
    </row>
    <row r="66" spans="1:32" s="19" customFormat="1" ht="14.25" customHeight="1">
      <c r="A66" s="228"/>
      <c r="B66" s="228">
        <v>17</v>
      </c>
      <c r="C66" s="53">
        <v>28</v>
      </c>
      <c r="D66" s="228">
        <v>2</v>
      </c>
      <c r="E66" s="228">
        <v>2</v>
      </c>
      <c r="F66" s="228">
        <v>1</v>
      </c>
      <c r="G66" s="228">
        <v>92</v>
      </c>
      <c r="H66" s="40" t="s">
        <v>229</v>
      </c>
      <c r="I66" s="122" t="s">
        <v>121</v>
      </c>
      <c r="J66" s="234" t="s">
        <v>120</v>
      </c>
      <c r="K66" s="234" t="s">
        <v>177</v>
      </c>
      <c r="L66" s="37" t="s">
        <v>217</v>
      </c>
      <c r="M66" s="37" t="s">
        <v>333</v>
      </c>
      <c r="N66" s="122" t="s">
        <v>707</v>
      </c>
      <c r="O66" s="531">
        <v>49968</v>
      </c>
      <c r="P66" s="534">
        <v>19090.63</v>
      </c>
      <c r="Q66" s="521">
        <v>0</v>
      </c>
      <c r="R66" s="520">
        <v>0</v>
      </c>
      <c r="S66" s="521">
        <v>8100</v>
      </c>
      <c r="T66" s="501" t="s">
        <v>442</v>
      </c>
      <c r="U66" s="122">
        <v>1</v>
      </c>
      <c r="V66" s="122">
        <v>12</v>
      </c>
      <c r="W66" s="122">
        <v>2</v>
      </c>
      <c r="X66" s="122">
        <v>0</v>
      </c>
      <c r="Y66" s="122">
        <v>1</v>
      </c>
      <c r="Z66" s="122">
        <v>1</v>
      </c>
      <c r="AA66" s="314" t="s">
        <v>79</v>
      </c>
      <c r="AB66" s="315"/>
      <c r="AC66" s="35"/>
    </row>
    <row r="67" spans="1:32" s="19" customFormat="1" ht="13.5" customHeight="1">
      <c r="A67" s="143" t="s">
        <v>537</v>
      </c>
      <c r="B67" s="228">
        <v>17</v>
      </c>
      <c r="C67" s="53">
        <v>29</v>
      </c>
      <c r="D67" s="228">
        <v>1</v>
      </c>
      <c r="E67" s="228">
        <v>2</v>
      </c>
      <c r="F67" s="228">
        <v>1</v>
      </c>
      <c r="G67" s="228">
        <v>36</v>
      </c>
      <c r="H67" s="40" t="s">
        <v>140</v>
      </c>
      <c r="I67" s="122" t="s">
        <v>121</v>
      </c>
      <c r="J67" s="234" t="s">
        <v>154</v>
      </c>
      <c r="K67" s="234" t="s">
        <v>197</v>
      </c>
      <c r="L67" s="37" t="s">
        <v>258</v>
      </c>
      <c r="M67" s="37" t="s">
        <v>333</v>
      </c>
      <c r="N67" s="122" t="s">
        <v>707</v>
      </c>
      <c r="O67" s="531">
        <v>70000</v>
      </c>
      <c r="P67" s="521">
        <v>54780</v>
      </c>
      <c r="Q67" s="521">
        <v>0</v>
      </c>
      <c r="R67" s="520">
        <v>0</v>
      </c>
      <c r="S67" s="521">
        <v>6722</v>
      </c>
      <c r="T67" s="500" t="s">
        <v>443</v>
      </c>
      <c r="U67" s="122">
        <v>1</v>
      </c>
      <c r="V67" s="122">
        <v>11</v>
      </c>
      <c r="W67" s="122">
        <v>4</v>
      </c>
      <c r="X67" s="122">
        <v>0</v>
      </c>
      <c r="Y67" s="122">
        <v>1</v>
      </c>
      <c r="Z67" s="122">
        <v>1</v>
      </c>
      <c r="AA67" s="490" t="s">
        <v>80</v>
      </c>
      <c r="AB67" s="315"/>
      <c r="AC67" s="35"/>
    </row>
    <row r="68" spans="1:32" s="19" customFormat="1" ht="13.5" customHeight="1">
      <c r="A68" s="143">
        <v>1</v>
      </c>
      <c r="B68" s="228">
        <v>17</v>
      </c>
      <c r="C68" s="53">
        <v>30</v>
      </c>
      <c r="D68" s="228">
        <v>2</v>
      </c>
      <c r="E68" s="228">
        <v>2</v>
      </c>
      <c r="F68" s="228">
        <v>1</v>
      </c>
      <c r="G68" s="228">
        <v>93</v>
      </c>
      <c r="H68" s="480" t="s">
        <v>144</v>
      </c>
      <c r="I68" s="122" t="s">
        <v>120</v>
      </c>
      <c r="J68" s="234" t="s">
        <v>154</v>
      </c>
      <c r="K68" s="410" t="s">
        <v>221</v>
      </c>
      <c r="L68" s="37" t="s">
        <v>320</v>
      </c>
      <c r="M68" s="37" t="s">
        <v>333</v>
      </c>
      <c r="N68" s="37" t="s">
        <v>707</v>
      </c>
      <c r="O68" s="531">
        <v>100000</v>
      </c>
      <c r="P68" s="521">
        <v>38881</v>
      </c>
      <c r="Q68" s="521">
        <v>0</v>
      </c>
      <c r="R68" s="520">
        <v>0</v>
      </c>
      <c r="S68" s="521">
        <v>4585</v>
      </c>
      <c r="T68" s="500" t="s">
        <v>444</v>
      </c>
      <c r="U68" s="122">
        <v>1</v>
      </c>
      <c r="V68" s="122">
        <v>51</v>
      </c>
      <c r="W68" s="122">
        <v>8</v>
      </c>
      <c r="X68" s="122">
        <v>0</v>
      </c>
      <c r="Y68" s="122">
        <v>1</v>
      </c>
      <c r="Z68" s="122">
        <v>1</v>
      </c>
      <c r="AA68" s="490" t="s">
        <v>210</v>
      </c>
      <c r="AB68" s="315"/>
      <c r="AC68" s="35"/>
    </row>
    <row r="69" spans="1:32" s="19" customFormat="1" ht="15" customHeight="1">
      <c r="A69" s="228"/>
      <c r="B69" s="228">
        <v>17</v>
      </c>
      <c r="C69" s="53">
        <v>31</v>
      </c>
      <c r="D69" s="228">
        <v>5</v>
      </c>
      <c r="E69" s="228">
        <v>3</v>
      </c>
      <c r="F69" s="228">
        <v>5</v>
      </c>
      <c r="G69" s="228">
        <v>45</v>
      </c>
      <c r="H69" s="40" t="s">
        <v>145</v>
      </c>
      <c r="I69" s="122" t="s">
        <v>170</v>
      </c>
      <c r="J69" s="234" t="s">
        <v>167</v>
      </c>
      <c r="K69" s="410" t="s">
        <v>161</v>
      </c>
      <c r="L69" s="37" t="s">
        <v>191</v>
      </c>
      <c r="M69" s="37" t="s">
        <v>550</v>
      </c>
      <c r="N69" s="37" t="s">
        <v>221</v>
      </c>
      <c r="O69" s="531">
        <v>10340</v>
      </c>
      <c r="P69" s="521">
        <v>10340</v>
      </c>
      <c r="Q69" s="521">
        <v>0</v>
      </c>
      <c r="R69" s="520">
        <v>0</v>
      </c>
      <c r="S69" s="521">
        <v>10340</v>
      </c>
      <c r="T69" s="500" t="s">
        <v>445</v>
      </c>
      <c r="U69" s="122">
        <v>1</v>
      </c>
      <c r="V69" s="122">
        <v>1</v>
      </c>
      <c r="W69" s="122">
        <v>1</v>
      </c>
      <c r="X69" s="122">
        <v>0</v>
      </c>
      <c r="Y69" s="122">
        <v>1</v>
      </c>
      <c r="Z69" s="122">
        <v>1</v>
      </c>
      <c r="AA69" s="490" t="s">
        <v>210</v>
      </c>
      <c r="AB69" s="315"/>
      <c r="AC69" s="35"/>
    </row>
    <row r="70" spans="1:32" s="19" customFormat="1" ht="15.75" customHeight="1">
      <c r="A70" s="228"/>
      <c r="B70" s="228">
        <v>17</v>
      </c>
      <c r="C70" s="53">
        <v>32</v>
      </c>
      <c r="D70" s="228">
        <v>5</v>
      </c>
      <c r="E70" s="228">
        <v>2</v>
      </c>
      <c r="F70" s="228">
        <v>1</v>
      </c>
      <c r="G70" s="228" t="s">
        <v>162</v>
      </c>
      <c r="H70" s="40" t="s">
        <v>146</v>
      </c>
      <c r="I70" s="122" t="s">
        <v>131</v>
      </c>
      <c r="J70" s="234" t="s">
        <v>131</v>
      </c>
      <c r="K70" s="410" t="s">
        <v>225</v>
      </c>
      <c r="L70" s="37" t="s">
        <v>320</v>
      </c>
      <c r="M70" s="37" t="s">
        <v>387</v>
      </c>
      <c r="N70" s="37" t="s">
        <v>708</v>
      </c>
      <c r="O70" s="531">
        <v>128617.44</v>
      </c>
      <c r="P70" s="521">
        <v>57284.72</v>
      </c>
      <c r="Q70" s="521">
        <v>0</v>
      </c>
      <c r="R70" s="520">
        <v>0</v>
      </c>
      <c r="S70" s="521">
        <v>57284.72</v>
      </c>
      <c r="T70" s="500" t="s">
        <v>446</v>
      </c>
      <c r="U70" s="122">
        <v>1</v>
      </c>
      <c r="V70" s="122">
        <v>81</v>
      </c>
      <c r="W70" s="122">
        <v>19</v>
      </c>
      <c r="X70" s="122">
        <v>1</v>
      </c>
      <c r="Y70" s="122">
        <v>1</v>
      </c>
      <c r="Z70" s="122">
        <v>1</v>
      </c>
      <c r="AA70" s="490" t="s">
        <v>210</v>
      </c>
      <c r="AB70" s="315"/>
      <c r="AC70" s="35"/>
    </row>
    <row r="71" spans="1:32" s="35" customFormat="1" ht="13.5" customHeight="1">
      <c r="A71" s="228"/>
      <c r="B71" s="228">
        <v>17</v>
      </c>
      <c r="C71" s="53">
        <v>33</v>
      </c>
      <c r="D71" s="228">
        <v>2</v>
      </c>
      <c r="E71" s="228">
        <v>1</v>
      </c>
      <c r="F71" s="228">
        <v>1</v>
      </c>
      <c r="G71" s="228">
        <v>74</v>
      </c>
      <c r="H71" s="40" t="s">
        <v>148</v>
      </c>
      <c r="I71" s="122" t="s">
        <v>119</v>
      </c>
      <c r="J71" s="234" t="s">
        <v>142</v>
      </c>
      <c r="K71" s="234" t="s">
        <v>309</v>
      </c>
      <c r="L71" s="37" t="s">
        <v>349</v>
      </c>
      <c r="M71" s="37" t="s">
        <v>321</v>
      </c>
      <c r="N71" s="122" t="s">
        <v>707</v>
      </c>
      <c r="O71" s="531">
        <v>940000</v>
      </c>
      <c r="P71" s="521">
        <v>19380.68</v>
      </c>
      <c r="Q71" s="521" t="s">
        <v>341</v>
      </c>
      <c r="R71" s="520">
        <v>0</v>
      </c>
      <c r="S71" s="521">
        <v>77520</v>
      </c>
      <c r="T71" s="503" t="s">
        <v>447</v>
      </c>
      <c r="U71" s="122">
        <v>1</v>
      </c>
      <c r="V71" s="122">
        <v>19</v>
      </c>
      <c r="W71" s="122">
        <v>6</v>
      </c>
      <c r="X71" s="122">
        <v>0</v>
      </c>
      <c r="Y71" s="122">
        <v>1</v>
      </c>
      <c r="Z71" s="122">
        <v>1</v>
      </c>
      <c r="AA71" s="314" t="s">
        <v>108</v>
      </c>
      <c r="AB71" s="315"/>
    </row>
    <row r="72" spans="1:32" s="19" customFormat="1" ht="14.25" customHeight="1">
      <c r="A72" s="228"/>
      <c r="B72" s="228">
        <v>17</v>
      </c>
      <c r="C72" s="53">
        <v>34</v>
      </c>
      <c r="D72" s="228">
        <v>1</v>
      </c>
      <c r="E72" s="228">
        <v>2</v>
      </c>
      <c r="F72" s="228">
        <v>1</v>
      </c>
      <c r="G72" s="228">
        <v>34</v>
      </c>
      <c r="H72" s="40" t="s">
        <v>149</v>
      </c>
      <c r="I72" s="122" t="s">
        <v>119</v>
      </c>
      <c r="J72" s="234" t="s">
        <v>142</v>
      </c>
      <c r="K72" s="410" t="s">
        <v>236</v>
      </c>
      <c r="L72" s="37" t="s">
        <v>248</v>
      </c>
      <c r="M72" s="37" t="s">
        <v>387</v>
      </c>
      <c r="N72" s="37" t="s">
        <v>709</v>
      </c>
      <c r="O72" s="531">
        <v>120000</v>
      </c>
      <c r="P72" s="521">
        <v>103996</v>
      </c>
      <c r="Q72" s="521">
        <v>0</v>
      </c>
      <c r="R72" s="520">
        <v>0</v>
      </c>
      <c r="S72" s="521">
        <v>103996</v>
      </c>
      <c r="T72" s="500" t="s">
        <v>448</v>
      </c>
      <c r="U72" s="122">
        <v>1</v>
      </c>
      <c r="V72" s="122">
        <v>17</v>
      </c>
      <c r="W72" s="122">
        <v>2</v>
      </c>
      <c r="X72" s="122">
        <v>0</v>
      </c>
      <c r="Y72" s="122">
        <v>1</v>
      </c>
      <c r="Z72" s="122">
        <v>1</v>
      </c>
      <c r="AA72" s="314" t="s">
        <v>108</v>
      </c>
      <c r="AB72" s="315"/>
      <c r="AC72" s="35"/>
    </row>
    <row r="73" spans="1:32" s="19" customFormat="1" ht="13.5" customHeight="1">
      <c r="A73" s="29"/>
      <c r="B73" s="228">
        <v>17</v>
      </c>
      <c r="C73" s="53">
        <v>35</v>
      </c>
      <c r="D73" s="228">
        <v>1</v>
      </c>
      <c r="E73" s="228">
        <v>3</v>
      </c>
      <c r="F73" s="228">
        <v>6</v>
      </c>
      <c r="G73" s="228">
        <v>36</v>
      </c>
      <c r="H73" s="40" t="s">
        <v>230</v>
      </c>
      <c r="I73" s="122" t="s">
        <v>153</v>
      </c>
      <c r="J73" s="234" t="s">
        <v>160</v>
      </c>
      <c r="K73" s="410" t="s">
        <v>208</v>
      </c>
      <c r="L73" s="37" t="s">
        <v>231</v>
      </c>
      <c r="M73" s="37" t="s">
        <v>333</v>
      </c>
      <c r="N73" s="37" t="s">
        <v>707</v>
      </c>
      <c r="O73" s="531">
        <v>5000</v>
      </c>
      <c r="P73" s="521">
        <v>2500</v>
      </c>
      <c r="Q73" s="521">
        <v>0</v>
      </c>
      <c r="R73" s="520">
        <v>0</v>
      </c>
      <c r="S73" s="521">
        <v>2500</v>
      </c>
      <c r="T73" s="501" t="s">
        <v>449</v>
      </c>
      <c r="U73" s="122">
        <v>1</v>
      </c>
      <c r="V73" s="122">
        <v>3</v>
      </c>
      <c r="W73" s="122">
        <v>2</v>
      </c>
      <c r="X73" s="122">
        <v>0</v>
      </c>
      <c r="Y73" s="122">
        <v>1</v>
      </c>
      <c r="Z73" s="122">
        <v>1</v>
      </c>
      <c r="AA73" s="490" t="s">
        <v>80</v>
      </c>
      <c r="AB73" s="315"/>
    </row>
    <row r="74" spans="1:32" s="19" customFormat="1" ht="12.75" customHeight="1">
      <c r="A74" s="228"/>
      <c r="B74" s="228">
        <v>17</v>
      </c>
      <c r="C74" s="53">
        <v>36</v>
      </c>
      <c r="D74" s="228">
        <v>2</v>
      </c>
      <c r="E74" s="228">
        <v>3</v>
      </c>
      <c r="F74" s="228">
        <v>6</v>
      </c>
      <c r="G74" s="228">
        <v>60</v>
      </c>
      <c r="H74" s="40" t="s">
        <v>164</v>
      </c>
      <c r="I74" s="122" t="s">
        <v>121</v>
      </c>
      <c r="J74" s="234" t="s">
        <v>160</v>
      </c>
      <c r="K74" s="410" t="s">
        <v>181</v>
      </c>
      <c r="L74" s="37" t="s">
        <v>191</v>
      </c>
      <c r="M74" s="37" t="s">
        <v>333</v>
      </c>
      <c r="N74" s="37" t="s">
        <v>707</v>
      </c>
      <c r="O74" s="531">
        <v>9500</v>
      </c>
      <c r="P74" s="521">
        <v>7210</v>
      </c>
      <c r="Q74" s="521">
        <v>0</v>
      </c>
      <c r="R74" s="520">
        <v>0</v>
      </c>
      <c r="S74" s="521">
        <v>4588</v>
      </c>
      <c r="T74" s="500" t="s">
        <v>450</v>
      </c>
      <c r="U74" s="122">
        <v>1</v>
      </c>
      <c r="V74" s="122">
        <v>6</v>
      </c>
      <c r="W74" s="122">
        <v>3</v>
      </c>
      <c r="X74" s="122">
        <v>0</v>
      </c>
      <c r="Y74" s="122">
        <v>1</v>
      </c>
      <c r="Z74" s="122">
        <v>1</v>
      </c>
      <c r="AA74" s="490" t="s">
        <v>80</v>
      </c>
      <c r="AB74" s="315"/>
      <c r="AC74" s="35"/>
      <c r="AD74" s="35"/>
      <c r="AE74" s="35"/>
      <c r="AF74" s="35"/>
    </row>
    <row r="75" spans="1:32" s="35" customFormat="1" ht="12" customHeight="1">
      <c r="A75" s="228"/>
      <c r="B75" s="228">
        <v>17</v>
      </c>
      <c r="C75" s="53">
        <v>37</v>
      </c>
      <c r="D75" s="228">
        <v>2</v>
      </c>
      <c r="E75" s="228">
        <v>2</v>
      </c>
      <c r="F75" s="228">
        <v>1</v>
      </c>
      <c r="G75" s="228">
        <v>24</v>
      </c>
      <c r="H75" s="40" t="s">
        <v>165</v>
      </c>
      <c r="I75" s="122" t="s">
        <v>171</v>
      </c>
      <c r="J75" s="234" t="s">
        <v>171</v>
      </c>
      <c r="K75" s="410" t="s">
        <v>319</v>
      </c>
      <c r="L75" s="37" t="s">
        <v>320</v>
      </c>
      <c r="M75" s="37" t="s">
        <v>699</v>
      </c>
      <c r="N75" s="37" t="s">
        <v>707</v>
      </c>
      <c r="O75" s="531">
        <v>50460</v>
      </c>
      <c r="P75" s="521">
        <v>29771.4</v>
      </c>
      <c r="Q75" s="521">
        <v>0</v>
      </c>
      <c r="R75" s="520">
        <v>0</v>
      </c>
      <c r="S75" s="521">
        <v>29771.4</v>
      </c>
      <c r="T75" s="501" t="s">
        <v>451</v>
      </c>
      <c r="U75" s="122">
        <v>1</v>
      </c>
      <c r="V75" s="122">
        <v>9</v>
      </c>
      <c r="W75" s="122">
        <v>1</v>
      </c>
      <c r="X75" s="122">
        <v>0</v>
      </c>
      <c r="Y75" s="122">
        <v>1</v>
      </c>
      <c r="Z75" s="122">
        <v>1</v>
      </c>
      <c r="AA75" s="314" t="s">
        <v>108</v>
      </c>
      <c r="AB75" s="408"/>
    </row>
    <row r="76" spans="1:32" s="19" customFormat="1" ht="13.5" customHeight="1">
      <c r="A76" s="143" t="s">
        <v>537</v>
      </c>
      <c r="B76" s="228">
        <v>17</v>
      </c>
      <c r="C76" s="53">
        <v>38</v>
      </c>
      <c r="D76" s="228">
        <v>1</v>
      </c>
      <c r="E76" s="228">
        <v>1</v>
      </c>
      <c r="F76" s="228">
        <v>1</v>
      </c>
      <c r="G76" s="228">
        <v>33</v>
      </c>
      <c r="H76" s="40" t="s">
        <v>166</v>
      </c>
      <c r="I76" s="479" t="s">
        <v>160</v>
      </c>
      <c r="J76" s="122" t="s">
        <v>201</v>
      </c>
      <c r="K76" s="410" t="s">
        <v>313</v>
      </c>
      <c r="L76" s="37" t="s">
        <v>342</v>
      </c>
      <c r="M76" s="37" t="s">
        <v>697</v>
      </c>
      <c r="N76" s="37" t="s">
        <v>707</v>
      </c>
      <c r="O76" s="531">
        <v>220000</v>
      </c>
      <c r="P76" s="521">
        <v>151419</v>
      </c>
      <c r="Q76" s="521">
        <v>0</v>
      </c>
      <c r="R76" s="520">
        <v>0</v>
      </c>
      <c r="S76" s="521">
        <v>151418</v>
      </c>
      <c r="T76" s="500" t="s">
        <v>452</v>
      </c>
      <c r="U76" s="122">
        <v>1</v>
      </c>
      <c r="V76" s="122">
        <v>30</v>
      </c>
      <c r="W76" s="122">
        <v>3</v>
      </c>
      <c r="X76" s="122">
        <v>2</v>
      </c>
      <c r="Y76" s="122">
        <v>1</v>
      </c>
      <c r="Z76" s="122">
        <v>1</v>
      </c>
      <c r="AA76" s="314" t="s">
        <v>108</v>
      </c>
      <c r="AB76" s="317"/>
      <c r="AC76" s="35"/>
      <c r="AD76" s="35"/>
      <c r="AE76" s="35"/>
      <c r="AF76" s="35"/>
    </row>
    <row r="77" spans="1:32" s="35" customFormat="1" ht="12.75" customHeight="1">
      <c r="A77" s="228"/>
      <c r="B77" s="228">
        <v>17</v>
      </c>
      <c r="C77" s="53">
        <v>39</v>
      </c>
      <c r="D77" s="228">
        <v>1</v>
      </c>
      <c r="E77" s="228">
        <v>3</v>
      </c>
      <c r="F77" s="228">
        <v>9</v>
      </c>
      <c r="G77" s="228">
        <v>36</v>
      </c>
      <c r="H77" s="40" t="s">
        <v>168</v>
      </c>
      <c r="I77" s="122" t="s">
        <v>169</v>
      </c>
      <c r="J77" s="234" t="s">
        <v>170</v>
      </c>
      <c r="K77" s="410" t="s">
        <v>249</v>
      </c>
      <c r="L77" s="37" t="s">
        <v>222</v>
      </c>
      <c r="M77" s="37" t="s">
        <v>552</v>
      </c>
      <c r="N77" s="37" t="s">
        <v>299</v>
      </c>
      <c r="O77" s="531">
        <v>9500</v>
      </c>
      <c r="P77" s="521">
        <v>5295</v>
      </c>
      <c r="Q77" s="521">
        <v>0</v>
      </c>
      <c r="R77" s="520">
        <v>0</v>
      </c>
      <c r="S77" s="521">
        <v>5295</v>
      </c>
      <c r="T77" s="500" t="s">
        <v>453</v>
      </c>
      <c r="U77" s="122">
        <v>1</v>
      </c>
      <c r="V77" s="122">
        <v>10</v>
      </c>
      <c r="W77" s="122">
        <v>8</v>
      </c>
      <c r="X77" s="122">
        <v>3</v>
      </c>
      <c r="Y77" s="122">
        <v>1</v>
      </c>
      <c r="Z77" s="122">
        <v>1</v>
      </c>
      <c r="AA77" s="490" t="s">
        <v>80</v>
      </c>
      <c r="AB77" s="315"/>
    </row>
    <row r="78" spans="1:32" s="35" customFormat="1" ht="14.25" customHeight="1">
      <c r="A78" s="228"/>
      <c r="B78" s="228">
        <v>17</v>
      </c>
      <c r="C78" s="53">
        <v>40</v>
      </c>
      <c r="D78" s="228">
        <v>5</v>
      </c>
      <c r="E78" s="228">
        <v>3</v>
      </c>
      <c r="F78" s="228">
        <v>6</v>
      </c>
      <c r="G78" s="228">
        <v>45</v>
      </c>
      <c r="H78" s="40" t="s">
        <v>172</v>
      </c>
      <c r="I78" s="485" t="s">
        <v>170</v>
      </c>
      <c r="J78" s="234" t="s">
        <v>173</v>
      </c>
      <c r="K78" s="410" t="s">
        <v>203</v>
      </c>
      <c r="L78" s="37" t="s">
        <v>231</v>
      </c>
      <c r="M78" s="37" t="s">
        <v>387</v>
      </c>
      <c r="N78" s="37" t="s">
        <v>304</v>
      </c>
      <c r="O78" s="531">
        <v>9890</v>
      </c>
      <c r="P78" s="535">
        <v>9680.49</v>
      </c>
      <c r="Q78" s="521">
        <v>0</v>
      </c>
      <c r="R78" s="520">
        <v>0</v>
      </c>
      <c r="S78" s="535">
        <v>9680.49</v>
      </c>
      <c r="T78" s="501" t="s">
        <v>454</v>
      </c>
      <c r="U78" s="122">
        <v>1</v>
      </c>
      <c r="V78" s="122">
        <v>18</v>
      </c>
      <c r="W78" s="122">
        <v>5</v>
      </c>
      <c r="X78" s="122">
        <v>0</v>
      </c>
      <c r="Y78" s="122">
        <v>1</v>
      </c>
      <c r="Z78" s="122">
        <v>1</v>
      </c>
      <c r="AA78" s="314" t="s">
        <v>107</v>
      </c>
      <c r="AB78" s="315"/>
    </row>
    <row r="79" spans="1:32" s="35" customFormat="1" ht="14.25" customHeight="1">
      <c r="A79" s="228"/>
      <c r="B79" s="228">
        <v>17</v>
      </c>
      <c r="C79" s="53">
        <v>42</v>
      </c>
      <c r="D79" s="228">
        <v>5</v>
      </c>
      <c r="E79" s="228">
        <v>2</v>
      </c>
      <c r="F79" s="228">
        <v>1</v>
      </c>
      <c r="G79" s="228">
        <v>45</v>
      </c>
      <c r="H79" s="40" t="s">
        <v>175</v>
      </c>
      <c r="I79" s="122" t="s">
        <v>171</v>
      </c>
      <c r="J79" s="234" t="s">
        <v>180</v>
      </c>
      <c r="K79" s="410" t="s">
        <v>260</v>
      </c>
      <c r="L79" s="37" t="s">
        <v>305</v>
      </c>
      <c r="M79" s="37" t="s">
        <v>387</v>
      </c>
      <c r="N79" s="37" t="s">
        <v>707</v>
      </c>
      <c r="O79" s="531">
        <v>274172.40000000002</v>
      </c>
      <c r="P79" s="521">
        <v>196579.09</v>
      </c>
      <c r="Q79" s="521">
        <v>0</v>
      </c>
      <c r="R79" s="520">
        <v>0</v>
      </c>
      <c r="S79" s="521">
        <v>150000</v>
      </c>
      <c r="T79" s="500" t="s">
        <v>455</v>
      </c>
      <c r="U79" s="122">
        <v>1</v>
      </c>
      <c r="V79" s="122">
        <v>71</v>
      </c>
      <c r="W79" s="122">
        <v>15</v>
      </c>
      <c r="X79" s="122">
        <v>12</v>
      </c>
      <c r="Y79" s="122">
        <v>1</v>
      </c>
      <c r="Z79" s="122">
        <v>1</v>
      </c>
      <c r="AA79" s="490" t="s">
        <v>210</v>
      </c>
      <c r="AB79" s="317"/>
    </row>
    <row r="80" spans="1:32" s="35" customFormat="1" ht="12.75" customHeight="1">
      <c r="A80" s="143" t="s">
        <v>537</v>
      </c>
      <c r="B80" s="228">
        <v>17</v>
      </c>
      <c r="C80" s="53">
        <v>43</v>
      </c>
      <c r="D80" s="228">
        <v>5</v>
      </c>
      <c r="E80" s="228">
        <v>2</v>
      </c>
      <c r="F80" s="228">
        <v>1</v>
      </c>
      <c r="G80" s="228">
        <v>45</v>
      </c>
      <c r="H80" s="40" t="s">
        <v>176</v>
      </c>
      <c r="I80" s="122" t="s">
        <v>171</v>
      </c>
      <c r="J80" s="234" t="s">
        <v>248</v>
      </c>
      <c r="K80" s="410" t="s">
        <v>248</v>
      </c>
      <c r="L80" s="37" t="s">
        <v>265</v>
      </c>
      <c r="M80" s="37" t="s">
        <v>333</v>
      </c>
      <c r="N80" s="37" t="s">
        <v>707</v>
      </c>
      <c r="O80" s="531">
        <v>150000</v>
      </c>
      <c r="P80" s="521">
        <v>32600</v>
      </c>
      <c r="Q80" s="521">
        <v>0</v>
      </c>
      <c r="R80" s="520">
        <v>0</v>
      </c>
      <c r="S80" s="521">
        <v>32600</v>
      </c>
      <c r="T80" s="500" t="s">
        <v>541</v>
      </c>
      <c r="U80" s="122">
        <v>1</v>
      </c>
      <c r="V80" s="122">
        <v>25</v>
      </c>
      <c r="W80" s="122">
        <v>5</v>
      </c>
      <c r="X80" s="122">
        <v>0</v>
      </c>
      <c r="Y80" s="122">
        <v>1</v>
      </c>
      <c r="Z80" s="122">
        <v>1</v>
      </c>
      <c r="AA80" s="490" t="s">
        <v>77</v>
      </c>
      <c r="AB80" s="315"/>
    </row>
    <row r="81" spans="1:28" s="35" customFormat="1" ht="14.25" customHeight="1">
      <c r="A81" s="228"/>
      <c r="B81" s="228">
        <v>17</v>
      </c>
      <c r="C81" s="53">
        <v>45</v>
      </c>
      <c r="D81" s="228">
        <v>1</v>
      </c>
      <c r="E81" s="228">
        <v>2</v>
      </c>
      <c r="F81" s="228">
        <v>1</v>
      </c>
      <c r="G81" s="228">
        <v>36</v>
      </c>
      <c r="H81" s="40" t="s">
        <v>232</v>
      </c>
      <c r="I81" s="122" t="s">
        <v>177</v>
      </c>
      <c r="J81" s="418" t="s">
        <v>197</v>
      </c>
      <c r="K81" s="410" t="s">
        <v>249</v>
      </c>
      <c r="L81" s="419" t="s">
        <v>311</v>
      </c>
      <c r="M81" s="419" t="s">
        <v>333</v>
      </c>
      <c r="N81" s="419" t="s">
        <v>707</v>
      </c>
      <c r="O81" s="531">
        <v>57000</v>
      </c>
      <c r="P81" s="536">
        <v>38971</v>
      </c>
      <c r="Q81" s="521">
        <v>0</v>
      </c>
      <c r="R81" s="520">
        <v>0</v>
      </c>
      <c r="S81" s="536">
        <v>38971</v>
      </c>
      <c r="T81" s="501" t="s">
        <v>456</v>
      </c>
      <c r="U81" s="122">
        <v>1</v>
      </c>
      <c r="V81" s="122">
        <v>14</v>
      </c>
      <c r="W81" s="122">
        <v>6</v>
      </c>
      <c r="X81" s="122">
        <v>3</v>
      </c>
      <c r="Y81" s="122">
        <v>1</v>
      </c>
      <c r="Z81" s="122">
        <v>1</v>
      </c>
      <c r="AA81" s="314" t="s">
        <v>246</v>
      </c>
      <c r="AB81" s="315"/>
    </row>
    <row r="82" spans="1:28" s="35" customFormat="1" ht="14.25" customHeight="1">
      <c r="A82" s="143" t="s">
        <v>537</v>
      </c>
      <c r="B82" s="228">
        <v>17</v>
      </c>
      <c r="C82" s="53">
        <v>46</v>
      </c>
      <c r="D82" s="228">
        <v>5</v>
      </c>
      <c r="E82" s="228">
        <v>2</v>
      </c>
      <c r="F82" s="228">
        <v>1</v>
      </c>
      <c r="G82" s="228">
        <v>45</v>
      </c>
      <c r="H82" s="482" t="s">
        <v>178</v>
      </c>
      <c r="I82" s="122" t="s">
        <v>181</v>
      </c>
      <c r="J82" s="234" t="s">
        <v>191</v>
      </c>
      <c r="K82" s="234" t="s">
        <v>311</v>
      </c>
      <c r="L82" s="37" t="s">
        <v>328</v>
      </c>
      <c r="M82" s="37" t="s">
        <v>697</v>
      </c>
      <c r="N82" s="122" t="s">
        <v>722</v>
      </c>
      <c r="O82" s="531">
        <v>278325.59999999998</v>
      </c>
      <c r="P82" s="536">
        <v>199837.39</v>
      </c>
      <c r="Q82" s="521">
        <v>0</v>
      </c>
      <c r="R82" s="520">
        <v>0</v>
      </c>
      <c r="S82" s="536">
        <v>100000</v>
      </c>
      <c r="T82" s="500" t="s">
        <v>457</v>
      </c>
      <c r="U82" s="122">
        <v>1</v>
      </c>
      <c r="V82" s="122">
        <v>47</v>
      </c>
      <c r="W82" s="122">
        <v>10</v>
      </c>
      <c r="X82" s="122">
        <v>0</v>
      </c>
      <c r="Y82" s="122">
        <v>1</v>
      </c>
      <c r="Z82" s="122">
        <v>1</v>
      </c>
      <c r="AA82" s="314" t="s">
        <v>210</v>
      </c>
      <c r="AB82" s="315"/>
    </row>
    <row r="83" spans="1:28" s="35" customFormat="1" ht="14.25" customHeight="1">
      <c r="A83" s="228"/>
      <c r="B83" s="228">
        <v>17</v>
      </c>
      <c r="C83" s="53">
        <v>47</v>
      </c>
      <c r="D83" s="228">
        <v>5</v>
      </c>
      <c r="E83" s="228">
        <v>1</v>
      </c>
      <c r="F83" s="228">
        <v>1</v>
      </c>
      <c r="G83" s="228">
        <v>45</v>
      </c>
      <c r="H83" s="40" t="s">
        <v>179</v>
      </c>
      <c r="I83" s="122" t="s">
        <v>180</v>
      </c>
      <c r="J83" s="234" t="s">
        <v>217</v>
      </c>
      <c r="K83" s="234" t="s">
        <v>306</v>
      </c>
      <c r="L83" s="37" t="s">
        <v>287</v>
      </c>
      <c r="M83" s="37" t="s">
        <v>551</v>
      </c>
      <c r="N83" s="122" t="s">
        <v>707</v>
      </c>
      <c r="O83" s="531">
        <v>980098.68</v>
      </c>
      <c r="P83" s="536">
        <v>470047.05</v>
      </c>
      <c r="Q83" s="521">
        <v>0</v>
      </c>
      <c r="R83" s="520">
        <v>0</v>
      </c>
      <c r="S83" s="536">
        <v>0</v>
      </c>
      <c r="T83" s="500" t="s">
        <v>494</v>
      </c>
      <c r="U83" s="122">
        <v>1</v>
      </c>
      <c r="V83" s="122">
        <v>61</v>
      </c>
      <c r="W83" s="122">
        <v>18</v>
      </c>
      <c r="X83" s="122">
        <v>7</v>
      </c>
      <c r="Y83" s="122">
        <v>1</v>
      </c>
      <c r="Z83" s="122">
        <v>1</v>
      </c>
      <c r="AA83" s="490" t="s">
        <v>210</v>
      </c>
      <c r="AB83" s="315"/>
    </row>
    <row r="84" spans="1:28" s="35" customFormat="1" ht="14.25" customHeight="1">
      <c r="A84" s="228"/>
      <c r="B84" s="228">
        <v>17</v>
      </c>
      <c r="C84" s="53">
        <v>49</v>
      </c>
      <c r="D84" s="228">
        <v>5</v>
      </c>
      <c r="E84" s="228">
        <v>2</v>
      </c>
      <c r="F84" s="228">
        <v>1</v>
      </c>
      <c r="G84" s="228">
        <v>45</v>
      </c>
      <c r="H84" s="40" t="s">
        <v>182</v>
      </c>
      <c r="I84" s="122" t="s">
        <v>181</v>
      </c>
      <c r="J84" s="418" t="s">
        <v>191</v>
      </c>
      <c r="K84" s="234" t="s">
        <v>265</v>
      </c>
      <c r="L84" s="37" t="s">
        <v>337</v>
      </c>
      <c r="M84" s="37" t="s">
        <v>697</v>
      </c>
      <c r="N84" s="122" t="s">
        <v>707</v>
      </c>
      <c r="O84" s="531">
        <v>457071.33</v>
      </c>
      <c r="P84" s="521">
        <v>332798.7</v>
      </c>
      <c r="Q84" s="521">
        <v>0</v>
      </c>
      <c r="R84" s="520">
        <v>0</v>
      </c>
      <c r="S84" s="536">
        <v>200000</v>
      </c>
      <c r="T84" s="504" t="s">
        <v>458</v>
      </c>
      <c r="U84" s="420">
        <v>1</v>
      </c>
      <c r="V84" s="122">
        <v>12</v>
      </c>
      <c r="W84" s="428">
        <v>9</v>
      </c>
      <c r="X84" s="421">
        <v>1</v>
      </c>
      <c r="Y84" s="420">
        <v>1</v>
      </c>
      <c r="Z84" s="420">
        <v>1</v>
      </c>
      <c r="AA84" s="490" t="s">
        <v>210</v>
      </c>
      <c r="AB84" s="315"/>
    </row>
    <row r="85" spans="1:28" s="35" customFormat="1" ht="13.5" customHeight="1">
      <c r="A85" s="228"/>
      <c r="B85" s="228">
        <v>17</v>
      </c>
      <c r="C85" s="53">
        <v>50</v>
      </c>
      <c r="D85" s="228">
        <v>1</v>
      </c>
      <c r="E85" s="228">
        <v>2</v>
      </c>
      <c r="F85" s="228">
        <v>1</v>
      </c>
      <c r="G85" s="228">
        <v>15</v>
      </c>
      <c r="H85" s="40" t="s">
        <v>183</v>
      </c>
      <c r="I85" s="122" t="s">
        <v>197</v>
      </c>
      <c r="J85" s="234" t="s">
        <v>220</v>
      </c>
      <c r="K85" s="234" t="s">
        <v>307</v>
      </c>
      <c r="L85" s="37" t="s">
        <v>203</v>
      </c>
      <c r="M85" s="37" t="s">
        <v>552</v>
      </c>
      <c r="N85" s="122" t="s">
        <v>257</v>
      </c>
      <c r="O85" s="531">
        <v>50000</v>
      </c>
      <c r="P85" s="521">
        <v>47244</v>
      </c>
      <c r="Q85" s="521">
        <v>0</v>
      </c>
      <c r="R85" s="520">
        <v>0</v>
      </c>
      <c r="S85" s="521">
        <v>47244</v>
      </c>
      <c r="T85" s="500" t="s">
        <v>459</v>
      </c>
      <c r="U85" s="122">
        <v>1</v>
      </c>
      <c r="V85" s="122">
        <v>1</v>
      </c>
      <c r="W85" s="122">
        <v>1</v>
      </c>
      <c r="X85" s="122">
        <v>0</v>
      </c>
      <c r="Y85" s="122">
        <v>1</v>
      </c>
      <c r="Z85" s="122">
        <v>1</v>
      </c>
      <c r="AA85" s="490" t="s">
        <v>80</v>
      </c>
      <c r="AB85" s="315"/>
    </row>
    <row r="86" spans="1:28" s="35" customFormat="1" ht="14.25" customHeight="1">
      <c r="A86" s="228"/>
      <c r="B86" s="228">
        <v>17</v>
      </c>
      <c r="C86" s="53">
        <v>51</v>
      </c>
      <c r="D86" s="228">
        <v>1</v>
      </c>
      <c r="E86" s="228">
        <v>2</v>
      </c>
      <c r="F86" s="228">
        <v>1</v>
      </c>
      <c r="G86" s="228">
        <v>36</v>
      </c>
      <c r="H86" s="40" t="s">
        <v>184</v>
      </c>
      <c r="I86" s="122" t="s">
        <v>161</v>
      </c>
      <c r="J86" s="234" t="s">
        <v>191</v>
      </c>
      <c r="K86" s="410" t="s">
        <v>265</v>
      </c>
      <c r="L86" s="37" t="s">
        <v>329</v>
      </c>
      <c r="M86" s="37" t="s">
        <v>552</v>
      </c>
      <c r="N86" s="37" t="s">
        <v>372</v>
      </c>
      <c r="O86" s="531">
        <v>65000</v>
      </c>
      <c r="P86" s="521">
        <v>57830.35</v>
      </c>
      <c r="Q86" s="521">
        <v>0</v>
      </c>
      <c r="R86" s="520">
        <v>0</v>
      </c>
      <c r="S86" s="521">
        <v>57830.35</v>
      </c>
      <c r="T86" s="500" t="s">
        <v>460</v>
      </c>
      <c r="U86" s="122">
        <v>1</v>
      </c>
      <c r="V86" s="122">
        <v>23</v>
      </c>
      <c r="W86" s="122">
        <v>2</v>
      </c>
      <c r="X86" s="122">
        <v>1</v>
      </c>
      <c r="Y86" s="122">
        <v>1</v>
      </c>
      <c r="Z86" s="122">
        <v>1</v>
      </c>
      <c r="AA86" s="490" t="s">
        <v>80</v>
      </c>
      <c r="AB86" s="315"/>
    </row>
    <row r="87" spans="1:28" s="35" customFormat="1" ht="15.75" customHeight="1">
      <c r="A87" s="228"/>
      <c r="B87" s="228">
        <v>17</v>
      </c>
      <c r="C87" s="53">
        <v>52</v>
      </c>
      <c r="D87" s="228">
        <v>2</v>
      </c>
      <c r="E87" s="228">
        <v>2</v>
      </c>
      <c r="F87" s="228">
        <v>1</v>
      </c>
      <c r="G87" s="228">
        <v>36</v>
      </c>
      <c r="H87" s="230" t="s">
        <v>185</v>
      </c>
      <c r="I87" s="469" t="s">
        <v>222</v>
      </c>
      <c r="J87" s="233" t="s">
        <v>347</v>
      </c>
      <c r="K87" s="233" t="s">
        <v>284</v>
      </c>
      <c r="L87" s="37" t="s">
        <v>299</v>
      </c>
      <c r="M87" s="37" t="s">
        <v>387</v>
      </c>
      <c r="N87" s="37" t="s">
        <v>707</v>
      </c>
      <c r="O87" s="531">
        <v>50000</v>
      </c>
      <c r="P87" s="536">
        <v>49901</v>
      </c>
      <c r="Q87" s="521">
        <v>0</v>
      </c>
      <c r="R87" s="520">
        <v>0</v>
      </c>
      <c r="S87" s="536">
        <v>35000</v>
      </c>
      <c r="T87" s="501" t="s">
        <v>461</v>
      </c>
      <c r="U87" s="422">
        <v>1</v>
      </c>
      <c r="V87" s="422">
        <v>6</v>
      </c>
      <c r="W87" s="422">
        <v>1</v>
      </c>
      <c r="X87" s="422">
        <v>0</v>
      </c>
      <c r="Y87" s="422">
        <v>1</v>
      </c>
      <c r="Z87" s="422">
        <v>1</v>
      </c>
      <c r="AA87" s="314" t="s">
        <v>79</v>
      </c>
      <c r="AB87" s="315"/>
    </row>
    <row r="88" spans="1:28" s="35" customFormat="1" ht="12.75" customHeight="1">
      <c r="A88" s="228"/>
      <c r="B88" s="228">
        <v>17</v>
      </c>
      <c r="C88" s="53">
        <v>53</v>
      </c>
      <c r="D88" s="228">
        <v>5</v>
      </c>
      <c r="E88" s="228">
        <v>2</v>
      </c>
      <c r="F88" s="228">
        <v>1</v>
      </c>
      <c r="G88" s="228">
        <v>45</v>
      </c>
      <c r="H88" s="230" t="s">
        <v>187</v>
      </c>
      <c r="I88" s="472" t="s">
        <v>377</v>
      </c>
      <c r="J88" s="233" t="s">
        <v>401</v>
      </c>
      <c r="K88" s="233" t="s">
        <v>498</v>
      </c>
      <c r="L88" s="37" t="s">
        <v>416</v>
      </c>
      <c r="M88" s="37" t="s">
        <v>322</v>
      </c>
      <c r="N88" s="37" t="s">
        <v>707</v>
      </c>
      <c r="O88" s="522">
        <v>112536.29</v>
      </c>
      <c r="P88" s="520">
        <v>70153.05</v>
      </c>
      <c r="Q88" s="521">
        <v>0</v>
      </c>
      <c r="R88" s="520">
        <v>0</v>
      </c>
      <c r="S88" s="520">
        <v>0</v>
      </c>
      <c r="T88" s="492" t="s">
        <v>556</v>
      </c>
      <c r="U88" s="228">
        <v>1</v>
      </c>
      <c r="V88" s="228">
        <v>35</v>
      </c>
      <c r="W88" s="228">
        <v>7</v>
      </c>
      <c r="X88" s="228">
        <v>0</v>
      </c>
      <c r="Y88" s="228">
        <v>1</v>
      </c>
      <c r="Z88" s="485">
        <v>1</v>
      </c>
      <c r="AA88" s="490" t="s">
        <v>210</v>
      </c>
      <c r="AB88" s="317"/>
    </row>
    <row r="89" spans="1:28" s="35" customFormat="1" ht="12" customHeight="1">
      <c r="A89" s="228"/>
      <c r="B89" s="228">
        <v>17</v>
      </c>
      <c r="C89" s="53">
        <v>54</v>
      </c>
      <c r="D89" s="228">
        <v>1</v>
      </c>
      <c r="E89" s="228">
        <v>2</v>
      </c>
      <c r="F89" s="228">
        <v>1</v>
      </c>
      <c r="G89" s="228">
        <v>36</v>
      </c>
      <c r="H89" s="230" t="s">
        <v>188</v>
      </c>
      <c r="I89" s="469" t="s">
        <v>186</v>
      </c>
      <c r="J89" s="233" t="s">
        <v>191</v>
      </c>
      <c r="K89" s="410" t="s">
        <v>250</v>
      </c>
      <c r="L89" s="37" t="s">
        <v>310</v>
      </c>
      <c r="M89" s="37" t="s">
        <v>387</v>
      </c>
      <c r="N89" s="122" t="s">
        <v>380</v>
      </c>
      <c r="O89" s="522">
        <v>100000</v>
      </c>
      <c r="P89" s="520">
        <v>93900</v>
      </c>
      <c r="Q89" s="521">
        <v>0</v>
      </c>
      <c r="R89" s="520">
        <v>0</v>
      </c>
      <c r="S89" s="520">
        <v>93900</v>
      </c>
      <c r="T89" s="500" t="s">
        <v>462</v>
      </c>
      <c r="U89" s="122">
        <v>1</v>
      </c>
      <c r="V89" s="122">
        <v>28</v>
      </c>
      <c r="W89" s="122">
        <v>3</v>
      </c>
      <c r="X89" s="122">
        <v>1</v>
      </c>
      <c r="Y89" s="122">
        <v>1</v>
      </c>
      <c r="Z89" s="122">
        <v>1</v>
      </c>
      <c r="AA89" s="490" t="s">
        <v>77</v>
      </c>
      <c r="AB89" s="315"/>
    </row>
    <row r="90" spans="1:28" s="35" customFormat="1" ht="13.5" customHeight="1">
      <c r="A90" s="228"/>
      <c r="B90" s="228">
        <v>17</v>
      </c>
      <c r="C90" s="53">
        <v>55</v>
      </c>
      <c r="D90" s="228">
        <v>2</v>
      </c>
      <c r="E90" s="228">
        <v>3</v>
      </c>
      <c r="F90" s="228">
        <v>6</v>
      </c>
      <c r="G90" s="228">
        <v>93</v>
      </c>
      <c r="H90" s="230" t="s">
        <v>189</v>
      </c>
      <c r="I90" s="469" t="s">
        <v>186</v>
      </c>
      <c r="J90" s="233" t="s">
        <v>186</v>
      </c>
      <c r="K90" s="233" t="s">
        <v>239</v>
      </c>
      <c r="L90" s="41" t="s">
        <v>380</v>
      </c>
      <c r="M90" s="37" t="s">
        <v>536</v>
      </c>
      <c r="N90" s="37" t="s">
        <v>707</v>
      </c>
      <c r="O90" s="522">
        <v>9900</v>
      </c>
      <c r="P90" s="521">
        <v>8310</v>
      </c>
      <c r="Q90" s="521">
        <v>0</v>
      </c>
      <c r="R90" s="520">
        <v>0</v>
      </c>
      <c r="S90" s="521">
        <v>0</v>
      </c>
      <c r="T90" s="500" t="s">
        <v>513</v>
      </c>
      <c r="U90" s="122">
        <v>1</v>
      </c>
      <c r="V90" s="122">
        <v>3</v>
      </c>
      <c r="W90" s="122">
        <v>3</v>
      </c>
      <c r="X90" s="122">
        <v>1</v>
      </c>
      <c r="Y90" s="122">
        <v>1</v>
      </c>
      <c r="Z90" s="122">
        <v>1</v>
      </c>
      <c r="AA90" s="314" t="s">
        <v>245</v>
      </c>
      <c r="AB90" s="315"/>
    </row>
    <row r="91" spans="1:28" s="35" customFormat="1" ht="14.25" customHeight="1">
      <c r="A91" s="228"/>
      <c r="B91" s="228">
        <v>17</v>
      </c>
      <c r="C91" s="53">
        <v>56</v>
      </c>
      <c r="D91" s="228">
        <v>5</v>
      </c>
      <c r="E91" s="228">
        <v>2</v>
      </c>
      <c r="F91" s="228">
        <v>1</v>
      </c>
      <c r="G91" s="228">
        <v>45</v>
      </c>
      <c r="H91" s="230" t="s">
        <v>234</v>
      </c>
      <c r="I91" s="469" t="s">
        <v>328</v>
      </c>
      <c r="J91" s="233" t="s">
        <v>328</v>
      </c>
      <c r="K91" s="233" t="s">
        <v>296</v>
      </c>
      <c r="L91" s="37" t="s">
        <v>340</v>
      </c>
      <c r="M91" s="37" t="s">
        <v>333</v>
      </c>
      <c r="N91" s="37" t="s">
        <v>707</v>
      </c>
      <c r="O91" s="522">
        <v>50000</v>
      </c>
      <c r="P91" s="520">
        <v>34999.9</v>
      </c>
      <c r="Q91" s="521">
        <v>0</v>
      </c>
      <c r="R91" s="520">
        <v>0</v>
      </c>
      <c r="S91" s="520">
        <v>20000</v>
      </c>
      <c r="T91" s="500" t="s">
        <v>557</v>
      </c>
      <c r="U91" s="122">
        <v>1</v>
      </c>
      <c r="V91" s="122">
        <v>31</v>
      </c>
      <c r="W91" s="122">
        <v>4</v>
      </c>
      <c r="X91" s="122">
        <v>3</v>
      </c>
      <c r="Y91" s="122">
        <v>1</v>
      </c>
      <c r="Z91" s="122">
        <v>1</v>
      </c>
      <c r="AA91" s="490" t="s">
        <v>80</v>
      </c>
      <c r="AB91" s="315"/>
    </row>
    <row r="92" spans="1:28" s="35" customFormat="1" ht="13.5" customHeight="1">
      <c r="A92" s="143">
        <v>1</v>
      </c>
      <c r="B92" s="228">
        <v>17</v>
      </c>
      <c r="C92" s="53">
        <v>57</v>
      </c>
      <c r="D92" s="228">
        <v>2</v>
      </c>
      <c r="E92" s="228">
        <v>2</v>
      </c>
      <c r="F92" s="228">
        <v>1</v>
      </c>
      <c r="G92" s="228">
        <v>93</v>
      </c>
      <c r="H92" s="230" t="s">
        <v>190</v>
      </c>
      <c r="I92" s="469" t="s">
        <v>186</v>
      </c>
      <c r="J92" s="233" t="s">
        <v>191</v>
      </c>
      <c r="K92" s="234" t="s">
        <v>250</v>
      </c>
      <c r="L92" s="37" t="s">
        <v>343</v>
      </c>
      <c r="M92" s="37" t="s">
        <v>321</v>
      </c>
      <c r="N92" s="122" t="s">
        <v>707</v>
      </c>
      <c r="O92" s="522">
        <v>25000</v>
      </c>
      <c r="P92" s="520">
        <v>3280</v>
      </c>
      <c r="Q92" s="521">
        <v>0</v>
      </c>
      <c r="R92" s="520">
        <v>0</v>
      </c>
      <c r="S92" s="520">
        <v>2757</v>
      </c>
      <c r="T92" s="500" t="s">
        <v>463</v>
      </c>
      <c r="U92" s="122">
        <v>1</v>
      </c>
      <c r="V92" s="122">
        <v>6</v>
      </c>
      <c r="W92" s="122">
        <v>3</v>
      </c>
      <c r="X92" s="122">
        <v>0</v>
      </c>
      <c r="Y92" s="122">
        <v>1</v>
      </c>
      <c r="Z92" s="122">
        <v>1</v>
      </c>
      <c r="AA92" s="314" t="s">
        <v>107</v>
      </c>
      <c r="AB92" s="315"/>
    </row>
    <row r="93" spans="1:28" s="35" customFormat="1" ht="12.75" customHeight="1">
      <c r="A93" s="228"/>
      <c r="B93" s="228">
        <v>17</v>
      </c>
      <c r="C93" s="53">
        <v>58</v>
      </c>
      <c r="D93" s="228">
        <v>1</v>
      </c>
      <c r="E93" s="228">
        <v>2</v>
      </c>
      <c r="F93" s="228">
        <v>1</v>
      </c>
      <c r="G93" s="228">
        <v>36</v>
      </c>
      <c r="H93" s="230" t="s">
        <v>192</v>
      </c>
      <c r="I93" s="469" t="s">
        <v>347</v>
      </c>
      <c r="J93" s="233" t="s">
        <v>262</v>
      </c>
      <c r="K93" s="233" t="s">
        <v>314</v>
      </c>
      <c r="L93" s="37" t="s">
        <v>340</v>
      </c>
      <c r="M93" s="37" t="s">
        <v>333</v>
      </c>
      <c r="N93" s="122" t="s">
        <v>723</v>
      </c>
      <c r="O93" s="522">
        <v>10500</v>
      </c>
      <c r="P93" s="522">
        <v>1353.76</v>
      </c>
      <c r="Q93" s="521">
        <v>0</v>
      </c>
      <c r="R93" s="520">
        <v>0</v>
      </c>
      <c r="S93" s="520">
        <v>500</v>
      </c>
      <c r="T93" s="505" t="s">
        <v>464</v>
      </c>
      <c r="U93" s="122">
        <v>1</v>
      </c>
      <c r="V93" s="122">
        <v>10</v>
      </c>
      <c r="W93" s="122">
        <v>3</v>
      </c>
      <c r="X93" s="122">
        <v>0</v>
      </c>
      <c r="Y93" s="122">
        <v>1</v>
      </c>
      <c r="Z93" s="122">
        <v>1</v>
      </c>
      <c r="AA93" s="314" t="s">
        <v>107</v>
      </c>
      <c r="AB93" s="315"/>
    </row>
    <row r="94" spans="1:28" s="35" customFormat="1" ht="12.75" customHeight="1">
      <c r="A94" s="228"/>
      <c r="B94" s="228">
        <v>17</v>
      </c>
      <c r="C94" s="53">
        <v>59</v>
      </c>
      <c r="D94" s="228">
        <v>5</v>
      </c>
      <c r="E94" s="228">
        <v>2</v>
      </c>
      <c r="F94" s="228">
        <v>1</v>
      </c>
      <c r="G94" s="228">
        <v>45</v>
      </c>
      <c r="H94" s="230" t="s">
        <v>710</v>
      </c>
      <c r="I94" s="472" t="s">
        <v>193</v>
      </c>
      <c r="J94" s="233" t="s">
        <v>258</v>
      </c>
      <c r="K94" s="423" t="s">
        <v>262</v>
      </c>
      <c r="L94" s="41" t="s">
        <v>274</v>
      </c>
      <c r="M94" s="37" t="s">
        <v>322</v>
      </c>
      <c r="N94" s="122" t="s">
        <v>360</v>
      </c>
      <c r="O94" s="522">
        <v>133060.37</v>
      </c>
      <c r="P94" s="520">
        <v>94002.7</v>
      </c>
      <c r="Q94" s="521">
        <v>0</v>
      </c>
      <c r="R94" s="520">
        <v>0</v>
      </c>
      <c r="S94" s="520">
        <v>94002.7</v>
      </c>
      <c r="T94" s="43" t="s">
        <v>323</v>
      </c>
      <c r="U94" s="124">
        <v>1</v>
      </c>
      <c r="V94" s="124">
        <v>32</v>
      </c>
      <c r="W94" s="124">
        <v>4</v>
      </c>
      <c r="X94" s="124">
        <v>0</v>
      </c>
      <c r="Y94" s="124">
        <v>1</v>
      </c>
      <c r="Z94" s="124">
        <v>1</v>
      </c>
      <c r="AA94" s="490" t="s">
        <v>210</v>
      </c>
      <c r="AB94" s="317"/>
    </row>
    <row r="95" spans="1:28" s="35" customFormat="1" ht="13.5" customHeight="1">
      <c r="A95" s="228"/>
      <c r="B95" s="228">
        <v>17</v>
      </c>
      <c r="C95" s="53">
        <v>60</v>
      </c>
      <c r="D95" s="228">
        <v>5</v>
      </c>
      <c r="E95" s="228">
        <v>2</v>
      </c>
      <c r="F95" s="228">
        <v>1</v>
      </c>
      <c r="G95" s="228">
        <v>45</v>
      </c>
      <c r="H95" s="230" t="s">
        <v>338</v>
      </c>
      <c r="I95" s="472" t="s">
        <v>226</v>
      </c>
      <c r="J95" s="233" t="s">
        <v>233</v>
      </c>
      <c r="K95" s="233" t="s">
        <v>306</v>
      </c>
      <c r="L95" s="41" t="s">
        <v>287</v>
      </c>
      <c r="M95" s="37" t="s">
        <v>697</v>
      </c>
      <c r="N95" s="37" t="s">
        <v>707</v>
      </c>
      <c r="O95" s="533">
        <v>496550.76</v>
      </c>
      <c r="P95" s="521">
        <v>359351.97</v>
      </c>
      <c r="Q95" s="521">
        <v>0</v>
      </c>
      <c r="R95" s="520">
        <v>0</v>
      </c>
      <c r="S95" s="521">
        <v>200000</v>
      </c>
      <c r="T95" s="492" t="s">
        <v>465</v>
      </c>
      <c r="U95" s="228">
        <v>1</v>
      </c>
      <c r="V95" s="228">
        <v>48</v>
      </c>
      <c r="W95" s="228">
        <v>10</v>
      </c>
      <c r="X95" s="228">
        <v>1</v>
      </c>
      <c r="Y95" s="228">
        <v>1</v>
      </c>
      <c r="Z95" s="228">
        <v>1</v>
      </c>
      <c r="AA95" s="492" t="s">
        <v>339</v>
      </c>
      <c r="AB95" s="315"/>
    </row>
    <row r="96" spans="1:28" s="35" customFormat="1" ht="15" customHeight="1">
      <c r="A96" s="228"/>
      <c r="B96" s="228">
        <v>17</v>
      </c>
      <c r="C96" s="53">
        <v>61</v>
      </c>
      <c r="D96" s="228">
        <v>1</v>
      </c>
      <c r="E96" s="228">
        <v>2</v>
      </c>
      <c r="F96" s="228">
        <v>1</v>
      </c>
      <c r="G96" s="228">
        <v>36</v>
      </c>
      <c r="H96" s="230" t="s">
        <v>195</v>
      </c>
      <c r="I96" s="469" t="s">
        <v>194</v>
      </c>
      <c r="J96" s="233" t="s">
        <v>307</v>
      </c>
      <c r="K96" s="233" t="s">
        <v>310</v>
      </c>
      <c r="L96" s="37" t="s">
        <v>284</v>
      </c>
      <c r="M96" s="41" t="s">
        <v>552</v>
      </c>
      <c r="N96" s="41" t="s">
        <v>712</v>
      </c>
      <c r="O96" s="526">
        <v>30000</v>
      </c>
      <c r="P96" s="521">
        <v>27542.5</v>
      </c>
      <c r="Q96" s="521">
        <v>0</v>
      </c>
      <c r="R96" s="520">
        <v>0</v>
      </c>
      <c r="S96" s="521">
        <v>27542.5</v>
      </c>
      <c r="T96" s="500" t="s">
        <v>466</v>
      </c>
      <c r="U96" s="122">
        <v>1</v>
      </c>
      <c r="V96" s="122">
        <v>17</v>
      </c>
      <c r="W96" s="122">
        <v>3</v>
      </c>
      <c r="X96" s="122">
        <v>1</v>
      </c>
      <c r="Y96" s="122">
        <v>1</v>
      </c>
      <c r="Z96" s="122">
        <v>1</v>
      </c>
      <c r="AA96" s="490" t="s">
        <v>317</v>
      </c>
      <c r="AB96" s="315"/>
    </row>
    <row r="97" spans="1:32" s="35" customFormat="1" ht="12" customHeight="1">
      <c r="A97" s="228"/>
      <c r="B97" s="228">
        <v>17</v>
      </c>
      <c r="C97" s="53">
        <v>62</v>
      </c>
      <c r="D97" s="228">
        <v>5</v>
      </c>
      <c r="E97" s="228">
        <v>2</v>
      </c>
      <c r="F97" s="228">
        <v>1</v>
      </c>
      <c r="G97" s="228">
        <v>45</v>
      </c>
      <c r="H97" s="230" t="s">
        <v>196</v>
      </c>
      <c r="I97" s="472" t="s">
        <v>194</v>
      </c>
      <c r="J97" s="233" t="s">
        <v>226</v>
      </c>
      <c r="K97" s="233" t="s">
        <v>248</v>
      </c>
      <c r="L97" s="37" t="s">
        <v>318</v>
      </c>
      <c r="M97" s="41" t="s">
        <v>321</v>
      </c>
      <c r="N97" s="41" t="s">
        <v>707</v>
      </c>
      <c r="O97" s="522">
        <v>25000</v>
      </c>
      <c r="P97" s="521">
        <v>12654.72</v>
      </c>
      <c r="Q97" s="521">
        <v>0</v>
      </c>
      <c r="R97" s="520">
        <v>0</v>
      </c>
      <c r="S97" s="521">
        <v>4200</v>
      </c>
      <c r="T97" s="500" t="s">
        <v>324</v>
      </c>
      <c r="U97" s="122">
        <v>1</v>
      </c>
      <c r="V97" s="122">
        <v>21</v>
      </c>
      <c r="W97" s="122">
        <v>2</v>
      </c>
      <c r="X97" s="122">
        <v>0</v>
      </c>
      <c r="Y97" s="122">
        <v>1</v>
      </c>
      <c r="Z97" s="122">
        <v>1</v>
      </c>
      <c r="AA97" s="490" t="s">
        <v>325</v>
      </c>
      <c r="AB97" s="315"/>
    </row>
    <row r="98" spans="1:32" s="35" customFormat="1" ht="15.75" customHeight="1">
      <c r="A98" s="143" t="s">
        <v>537</v>
      </c>
      <c r="B98" s="228">
        <v>17</v>
      </c>
      <c r="C98" s="53">
        <v>65</v>
      </c>
      <c r="D98" s="228">
        <v>5</v>
      </c>
      <c r="E98" s="228">
        <v>2</v>
      </c>
      <c r="F98" s="228">
        <v>1</v>
      </c>
      <c r="G98" s="228">
        <v>45</v>
      </c>
      <c r="H98" s="230" t="s">
        <v>198</v>
      </c>
      <c r="I98" s="469" t="s">
        <v>194</v>
      </c>
      <c r="J98" s="233" t="s">
        <v>217</v>
      </c>
      <c r="K98" s="233" t="s">
        <v>266</v>
      </c>
      <c r="L98" s="41" t="s">
        <v>305</v>
      </c>
      <c r="M98" s="409" t="s">
        <v>333</v>
      </c>
      <c r="N98" s="41" t="s">
        <v>707</v>
      </c>
      <c r="O98" s="522">
        <v>100000</v>
      </c>
      <c r="P98" s="521">
        <v>65823</v>
      </c>
      <c r="Q98" s="521">
        <v>0</v>
      </c>
      <c r="R98" s="520">
        <v>0</v>
      </c>
      <c r="S98" s="521">
        <v>30000</v>
      </c>
      <c r="T98" s="500" t="s">
        <v>467</v>
      </c>
      <c r="U98" s="122">
        <v>1</v>
      </c>
      <c r="V98" s="122">
        <v>51</v>
      </c>
      <c r="W98" s="122">
        <v>7</v>
      </c>
      <c r="X98" s="122">
        <v>3</v>
      </c>
      <c r="Y98" s="122">
        <v>1</v>
      </c>
      <c r="Z98" s="122">
        <v>1</v>
      </c>
      <c r="AA98" s="490" t="s">
        <v>80</v>
      </c>
      <c r="AB98" s="315"/>
    </row>
    <row r="99" spans="1:32" s="35" customFormat="1" ht="15" customHeight="1">
      <c r="A99" s="143" t="s">
        <v>537</v>
      </c>
      <c r="B99" s="228">
        <v>17</v>
      </c>
      <c r="C99" s="53">
        <v>66</v>
      </c>
      <c r="D99" s="228">
        <v>5</v>
      </c>
      <c r="E99" s="228">
        <v>2</v>
      </c>
      <c r="F99" s="228">
        <v>1</v>
      </c>
      <c r="G99" s="228">
        <v>74</v>
      </c>
      <c r="H99" s="230" t="s">
        <v>199</v>
      </c>
      <c r="I99" s="472" t="s">
        <v>200</v>
      </c>
      <c r="J99" s="233" t="s">
        <v>208</v>
      </c>
      <c r="K99" s="233" t="s">
        <v>326</v>
      </c>
      <c r="L99" s="233" t="s">
        <v>257</v>
      </c>
      <c r="M99" s="233" t="s">
        <v>321</v>
      </c>
      <c r="N99" s="424" t="s">
        <v>707</v>
      </c>
      <c r="O99" s="522">
        <v>19000</v>
      </c>
      <c r="P99" s="521">
        <v>10000</v>
      </c>
      <c r="Q99" s="521">
        <v>0</v>
      </c>
      <c r="R99" s="520">
        <v>0</v>
      </c>
      <c r="S99" s="521">
        <v>4900</v>
      </c>
      <c r="T99" s="506" t="s">
        <v>327</v>
      </c>
      <c r="U99" s="123">
        <v>1</v>
      </c>
      <c r="V99" s="123">
        <v>34</v>
      </c>
      <c r="W99" s="123">
        <v>3</v>
      </c>
      <c r="X99" s="123">
        <v>0</v>
      </c>
      <c r="Y99" s="123">
        <v>1</v>
      </c>
      <c r="Z99" s="123">
        <v>1</v>
      </c>
      <c r="AA99" s="318" t="s">
        <v>107</v>
      </c>
      <c r="AB99" s="319"/>
    </row>
    <row r="100" spans="1:32" s="19" customFormat="1" ht="15" customHeight="1">
      <c r="A100" s="143" t="s">
        <v>537</v>
      </c>
      <c r="B100" s="228">
        <v>17</v>
      </c>
      <c r="C100" s="53">
        <v>69</v>
      </c>
      <c r="D100" s="228">
        <v>1</v>
      </c>
      <c r="E100" s="228">
        <v>3</v>
      </c>
      <c r="F100" s="228">
        <v>6</v>
      </c>
      <c r="G100" s="228">
        <v>30</v>
      </c>
      <c r="H100" s="43" t="s">
        <v>202</v>
      </c>
      <c r="I100" s="124" t="s">
        <v>203</v>
      </c>
      <c r="J100" s="233" t="s">
        <v>203</v>
      </c>
      <c r="K100" s="233" t="s">
        <v>313</v>
      </c>
      <c r="L100" s="37" t="s">
        <v>306</v>
      </c>
      <c r="M100" s="37" t="s">
        <v>700</v>
      </c>
      <c r="N100" s="37" t="s">
        <v>386</v>
      </c>
      <c r="O100" s="522">
        <v>6000</v>
      </c>
      <c r="P100" s="533">
        <v>5292</v>
      </c>
      <c r="Q100" s="520">
        <v>0</v>
      </c>
      <c r="R100" s="520">
        <v>0</v>
      </c>
      <c r="S100" s="533">
        <v>5292</v>
      </c>
      <c r="T100" s="505" t="s">
        <v>468</v>
      </c>
      <c r="U100" s="122">
        <v>1</v>
      </c>
      <c r="V100" s="124">
        <v>6</v>
      </c>
      <c r="W100" s="124">
        <v>1</v>
      </c>
      <c r="X100" s="124">
        <v>0</v>
      </c>
      <c r="Y100" s="124">
        <v>1</v>
      </c>
      <c r="Z100" s="124">
        <v>1</v>
      </c>
      <c r="AA100" s="316" t="s">
        <v>107</v>
      </c>
      <c r="AB100" s="317"/>
      <c r="AC100" s="35"/>
      <c r="AD100" s="35"/>
      <c r="AE100" s="35"/>
      <c r="AF100" s="35"/>
    </row>
    <row r="101" spans="1:32" s="35" customFormat="1" ht="12.75" customHeight="1">
      <c r="A101" s="143" t="s">
        <v>537</v>
      </c>
      <c r="B101" s="228">
        <v>17</v>
      </c>
      <c r="C101" s="53">
        <v>70</v>
      </c>
      <c r="D101" s="228">
        <v>1</v>
      </c>
      <c r="E101" s="228">
        <v>2</v>
      </c>
      <c r="F101" s="228">
        <v>1</v>
      </c>
      <c r="G101" s="228">
        <v>36</v>
      </c>
      <c r="H101" s="43" t="s">
        <v>204</v>
      </c>
      <c r="I101" s="124" t="s">
        <v>203</v>
      </c>
      <c r="J101" s="233" t="s">
        <v>206</v>
      </c>
      <c r="K101" s="233" t="s">
        <v>284</v>
      </c>
      <c r="L101" s="41" t="s">
        <v>304</v>
      </c>
      <c r="M101" s="41" t="s">
        <v>387</v>
      </c>
      <c r="N101" s="41" t="s">
        <v>713</v>
      </c>
      <c r="O101" s="522">
        <v>110000</v>
      </c>
      <c r="P101" s="520">
        <v>104453</v>
      </c>
      <c r="Q101" s="520">
        <v>0</v>
      </c>
      <c r="R101" s="520">
        <v>0</v>
      </c>
      <c r="S101" s="520">
        <v>104453</v>
      </c>
      <c r="T101" s="43" t="s">
        <v>469</v>
      </c>
      <c r="U101" s="122">
        <v>1</v>
      </c>
      <c r="V101" s="124">
        <v>25</v>
      </c>
      <c r="W101" s="124">
        <v>1</v>
      </c>
      <c r="X101" s="124">
        <v>1</v>
      </c>
      <c r="Y101" s="124">
        <v>1</v>
      </c>
      <c r="Z101" s="124">
        <v>1</v>
      </c>
      <c r="AA101" s="490" t="s">
        <v>80</v>
      </c>
      <c r="AB101" s="317"/>
    </row>
    <row r="102" spans="1:32" s="35" customFormat="1" ht="16.5" customHeight="1">
      <c r="A102" s="143" t="s">
        <v>537</v>
      </c>
      <c r="B102" s="228">
        <v>17</v>
      </c>
      <c r="C102" s="53">
        <v>71</v>
      </c>
      <c r="D102" s="228">
        <v>2</v>
      </c>
      <c r="E102" s="228">
        <v>1</v>
      </c>
      <c r="F102" s="228">
        <v>1</v>
      </c>
      <c r="G102" s="228">
        <v>45</v>
      </c>
      <c r="H102" s="43" t="s">
        <v>205</v>
      </c>
      <c r="I102" s="124" t="s">
        <v>206</v>
      </c>
      <c r="J102" s="233" t="s">
        <v>307</v>
      </c>
      <c r="K102" s="233" t="s">
        <v>302</v>
      </c>
      <c r="L102" s="41" t="s">
        <v>377</v>
      </c>
      <c r="M102" s="409" t="s">
        <v>333</v>
      </c>
      <c r="N102" s="41" t="s">
        <v>707</v>
      </c>
      <c r="O102" s="522">
        <v>130000</v>
      </c>
      <c r="P102" s="520">
        <v>115789.35</v>
      </c>
      <c r="Q102" s="520">
        <v>0</v>
      </c>
      <c r="R102" s="520">
        <v>0</v>
      </c>
      <c r="S102" s="520">
        <v>15000</v>
      </c>
      <c r="T102" s="43" t="s">
        <v>470</v>
      </c>
      <c r="U102" s="122">
        <v>1</v>
      </c>
      <c r="V102" s="124">
        <v>9</v>
      </c>
      <c r="W102" s="124">
        <v>4</v>
      </c>
      <c r="X102" s="124">
        <v>2</v>
      </c>
      <c r="Y102" s="124">
        <v>1</v>
      </c>
      <c r="Z102" s="124">
        <v>1</v>
      </c>
      <c r="AA102" s="490" t="s">
        <v>77</v>
      </c>
      <c r="AB102" s="317"/>
    </row>
    <row r="103" spans="1:32" s="35" customFormat="1" ht="15" customHeight="1">
      <c r="A103" s="143" t="s">
        <v>537</v>
      </c>
      <c r="B103" s="228">
        <v>17</v>
      </c>
      <c r="C103" s="53">
        <v>72</v>
      </c>
      <c r="D103" s="228">
        <v>5</v>
      </c>
      <c r="E103" s="228">
        <v>2</v>
      </c>
      <c r="F103" s="228">
        <v>1</v>
      </c>
      <c r="G103" s="228">
        <v>45</v>
      </c>
      <c r="H103" s="230" t="s">
        <v>207</v>
      </c>
      <c r="I103" s="469" t="s">
        <v>206</v>
      </c>
      <c r="J103" s="233" t="s">
        <v>259</v>
      </c>
      <c r="K103" s="233" t="s">
        <v>306</v>
      </c>
      <c r="L103" s="37" t="s">
        <v>287</v>
      </c>
      <c r="M103" s="41" t="s">
        <v>387</v>
      </c>
      <c r="N103" s="41" t="s">
        <v>707</v>
      </c>
      <c r="O103" s="522">
        <v>499171.73</v>
      </c>
      <c r="P103" s="537">
        <v>324457.38</v>
      </c>
      <c r="Q103" s="520">
        <v>0</v>
      </c>
      <c r="R103" s="520">
        <v>0</v>
      </c>
      <c r="S103" s="538">
        <v>100000</v>
      </c>
      <c r="T103" s="506" t="s">
        <v>471</v>
      </c>
      <c r="U103" s="122">
        <v>1</v>
      </c>
      <c r="V103" s="123">
        <v>52</v>
      </c>
      <c r="W103" s="123">
        <v>13</v>
      </c>
      <c r="X103" s="123">
        <v>1</v>
      </c>
      <c r="Y103" s="123">
        <v>1</v>
      </c>
      <c r="Z103" s="123">
        <v>1</v>
      </c>
      <c r="AA103" s="490" t="s">
        <v>210</v>
      </c>
      <c r="AB103" s="319"/>
    </row>
    <row r="104" spans="1:32" s="35" customFormat="1" ht="15.75" customHeight="1">
      <c r="A104" s="143" t="s">
        <v>537</v>
      </c>
      <c r="B104" s="228">
        <v>17</v>
      </c>
      <c r="C104" s="53">
        <v>74</v>
      </c>
      <c r="D104" s="228">
        <v>5</v>
      </c>
      <c r="E104" s="228">
        <v>2</v>
      </c>
      <c r="F104" s="228">
        <v>1</v>
      </c>
      <c r="G104" s="228">
        <v>45</v>
      </c>
      <c r="H104" s="230" t="s">
        <v>218</v>
      </c>
      <c r="I104" s="472" t="s">
        <v>209</v>
      </c>
      <c r="J104" s="233" t="s">
        <v>231</v>
      </c>
      <c r="K104" s="233" t="s">
        <v>328</v>
      </c>
      <c r="L104" s="37" t="s">
        <v>329</v>
      </c>
      <c r="M104" s="37" t="s">
        <v>330</v>
      </c>
      <c r="N104" s="37" t="s">
        <v>707</v>
      </c>
      <c r="O104" s="522">
        <v>269998.90000000002</v>
      </c>
      <c r="P104" s="521">
        <v>196675.20000000001</v>
      </c>
      <c r="Q104" s="520">
        <v>0</v>
      </c>
      <c r="R104" s="520">
        <v>0</v>
      </c>
      <c r="S104" s="539">
        <v>100000</v>
      </c>
      <c r="T104" s="506" t="s">
        <v>331</v>
      </c>
      <c r="U104" s="487">
        <v>1</v>
      </c>
      <c r="V104" s="123">
        <v>55</v>
      </c>
      <c r="W104" s="123">
        <v>9</v>
      </c>
      <c r="X104" s="123">
        <v>6</v>
      </c>
      <c r="Y104" s="123">
        <v>1</v>
      </c>
      <c r="Z104" s="123">
        <v>1</v>
      </c>
      <c r="AA104" s="318" t="s">
        <v>210</v>
      </c>
      <c r="AB104" s="319"/>
    </row>
    <row r="105" spans="1:32" s="35" customFormat="1" ht="15" customHeight="1">
      <c r="A105" s="143" t="s">
        <v>537</v>
      </c>
      <c r="B105" s="228">
        <v>17</v>
      </c>
      <c r="C105" s="53">
        <v>75</v>
      </c>
      <c r="D105" s="228">
        <v>5</v>
      </c>
      <c r="E105" s="228">
        <v>2</v>
      </c>
      <c r="F105" s="228">
        <v>1</v>
      </c>
      <c r="G105" s="228">
        <v>45</v>
      </c>
      <c r="H105" s="480" t="s">
        <v>224</v>
      </c>
      <c r="I105" s="469" t="s">
        <v>225</v>
      </c>
      <c r="J105" s="233" t="s">
        <v>235</v>
      </c>
      <c r="K105" s="234" t="s">
        <v>313</v>
      </c>
      <c r="L105" s="37" t="s">
        <v>309</v>
      </c>
      <c r="M105" s="37" t="s">
        <v>697</v>
      </c>
      <c r="N105" s="122" t="s">
        <v>707</v>
      </c>
      <c r="O105" s="522">
        <v>465739.29</v>
      </c>
      <c r="P105" s="520">
        <v>325648</v>
      </c>
      <c r="Q105" s="520">
        <v>0</v>
      </c>
      <c r="R105" s="520">
        <v>0</v>
      </c>
      <c r="S105" s="520">
        <v>150000</v>
      </c>
      <c r="T105" s="43" t="s">
        <v>411</v>
      </c>
      <c r="U105" s="124">
        <v>1</v>
      </c>
      <c r="V105" s="124">
        <v>64</v>
      </c>
      <c r="W105" s="124">
        <v>12</v>
      </c>
      <c r="X105" s="124">
        <v>4</v>
      </c>
      <c r="Y105" s="124">
        <v>1</v>
      </c>
      <c r="Z105" s="124">
        <v>1</v>
      </c>
      <c r="AA105" s="490" t="s">
        <v>210</v>
      </c>
      <c r="AB105" s="317"/>
    </row>
    <row r="106" spans="1:32" s="35" customFormat="1" ht="13.5" customHeight="1">
      <c r="A106" s="228"/>
      <c r="B106" s="228">
        <v>17</v>
      </c>
      <c r="C106" s="53">
        <v>77</v>
      </c>
      <c r="D106" s="228">
        <v>1</v>
      </c>
      <c r="E106" s="228">
        <v>2</v>
      </c>
      <c r="F106" s="228">
        <v>1</v>
      </c>
      <c r="G106" s="228">
        <v>36</v>
      </c>
      <c r="H106" s="230" t="s">
        <v>237</v>
      </c>
      <c r="I106" s="472" t="s">
        <v>236</v>
      </c>
      <c r="J106" s="233" t="s">
        <v>320</v>
      </c>
      <c r="K106" s="233" t="s">
        <v>279</v>
      </c>
      <c r="L106" s="37" t="s">
        <v>329</v>
      </c>
      <c r="M106" s="37" t="s">
        <v>322</v>
      </c>
      <c r="N106" s="37" t="s">
        <v>714</v>
      </c>
      <c r="O106" s="522">
        <v>50000</v>
      </c>
      <c r="P106" s="520">
        <v>37442.25</v>
      </c>
      <c r="Q106" s="520">
        <v>0</v>
      </c>
      <c r="R106" s="520">
        <v>0</v>
      </c>
      <c r="S106" s="520">
        <v>37442.25</v>
      </c>
      <c r="T106" s="43" t="s">
        <v>332</v>
      </c>
      <c r="U106" s="122">
        <v>1</v>
      </c>
      <c r="V106" s="124">
        <v>13</v>
      </c>
      <c r="W106" s="124">
        <v>3</v>
      </c>
      <c r="X106" s="124">
        <v>1</v>
      </c>
      <c r="Y106" s="124">
        <v>1</v>
      </c>
      <c r="Z106" s="124">
        <v>1</v>
      </c>
      <c r="AA106" s="490" t="s">
        <v>80</v>
      </c>
      <c r="AB106" s="317"/>
    </row>
    <row r="107" spans="1:32" s="35" customFormat="1" ht="12.75" customHeight="1">
      <c r="A107" s="143">
        <v>1</v>
      </c>
      <c r="B107" s="228">
        <v>17</v>
      </c>
      <c r="C107" s="53">
        <v>78</v>
      </c>
      <c r="D107" s="228">
        <v>2</v>
      </c>
      <c r="E107" s="228">
        <v>2</v>
      </c>
      <c r="F107" s="228">
        <v>1</v>
      </c>
      <c r="G107" s="228">
        <v>93</v>
      </c>
      <c r="H107" s="40" t="s">
        <v>344</v>
      </c>
      <c r="I107" s="469" t="s">
        <v>191</v>
      </c>
      <c r="J107" s="233" t="s">
        <v>304</v>
      </c>
      <c r="K107" s="234" t="s">
        <v>403</v>
      </c>
      <c r="L107" s="41" t="s">
        <v>412</v>
      </c>
      <c r="M107" s="37" t="s">
        <v>321</v>
      </c>
      <c r="N107" s="122" t="s">
        <v>707</v>
      </c>
      <c r="O107" s="522">
        <v>50000</v>
      </c>
      <c r="P107" s="521">
        <v>47090</v>
      </c>
      <c r="Q107" s="520">
        <v>0</v>
      </c>
      <c r="R107" s="520">
        <v>0</v>
      </c>
      <c r="S107" s="521">
        <v>7000</v>
      </c>
      <c r="T107" s="43" t="s">
        <v>492</v>
      </c>
      <c r="U107" s="122">
        <v>1</v>
      </c>
      <c r="V107" s="124">
        <v>13</v>
      </c>
      <c r="W107" s="124">
        <v>1</v>
      </c>
      <c r="X107" s="124">
        <v>0</v>
      </c>
      <c r="Y107" s="124">
        <v>1</v>
      </c>
      <c r="Z107" s="124">
        <v>1</v>
      </c>
      <c r="AA107" s="490" t="s">
        <v>77</v>
      </c>
      <c r="AB107" s="317"/>
    </row>
    <row r="108" spans="1:32" s="35" customFormat="1" ht="12.75" customHeight="1">
      <c r="A108" s="143" t="s">
        <v>537</v>
      </c>
      <c r="B108" s="228">
        <v>17</v>
      </c>
      <c r="C108" s="53">
        <v>76</v>
      </c>
      <c r="D108" s="228">
        <v>1</v>
      </c>
      <c r="E108" s="228">
        <v>2</v>
      </c>
      <c r="F108" s="228">
        <v>1</v>
      </c>
      <c r="G108" s="228">
        <v>30</v>
      </c>
      <c r="H108" s="230" t="s">
        <v>497</v>
      </c>
      <c r="I108" s="469" t="s">
        <v>236</v>
      </c>
      <c r="J108" s="233" t="s">
        <v>336</v>
      </c>
      <c r="K108" s="233" t="s">
        <v>346</v>
      </c>
      <c r="L108" s="37" t="s">
        <v>397</v>
      </c>
      <c r="M108" s="37" t="s">
        <v>552</v>
      </c>
      <c r="N108" s="37" t="s">
        <v>707</v>
      </c>
      <c r="O108" s="522">
        <v>80000</v>
      </c>
      <c r="P108" s="521">
        <v>20750</v>
      </c>
      <c r="Q108" s="520">
        <v>0</v>
      </c>
      <c r="R108" s="520">
        <v>0</v>
      </c>
      <c r="S108" s="521">
        <v>0</v>
      </c>
      <c r="T108" s="43" t="s">
        <v>424</v>
      </c>
      <c r="U108" s="124">
        <v>1</v>
      </c>
      <c r="V108" s="124">
        <v>41</v>
      </c>
      <c r="W108" s="124">
        <v>10</v>
      </c>
      <c r="X108" s="124">
        <v>0</v>
      </c>
      <c r="Y108" s="124">
        <v>1</v>
      </c>
      <c r="Z108" s="124">
        <v>1</v>
      </c>
      <c r="AA108" s="316" t="s">
        <v>107</v>
      </c>
      <c r="AB108" s="317"/>
    </row>
    <row r="109" spans="1:32" s="35" customFormat="1" ht="13.5" customHeight="1">
      <c r="A109" s="143" t="s">
        <v>537</v>
      </c>
      <c r="B109" s="228">
        <v>17</v>
      </c>
      <c r="C109" s="53">
        <v>79</v>
      </c>
      <c r="D109" s="228">
        <v>1</v>
      </c>
      <c r="E109" s="228">
        <v>2</v>
      </c>
      <c r="F109" s="228">
        <v>1</v>
      </c>
      <c r="G109" s="228">
        <v>36</v>
      </c>
      <c r="H109" s="230" t="s">
        <v>238</v>
      </c>
      <c r="I109" s="472" t="s">
        <v>293</v>
      </c>
      <c r="J109" s="233" t="s">
        <v>309</v>
      </c>
      <c r="K109" s="233" t="s">
        <v>364</v>
      </c>
      <c r="L109" s="37" t="s">
        <v>395</v>
      </c>
      <c r="M109" s="37" t="s">
        <v>322</v>
      </c>
      <c r="N109" s="41" t="s">
        <v>510</v>
      </c>
      <c r="O109" s="522">
        <v>60000</v>
      </c>
      <c r="P109" s="521">
        <v>51505</v>
      </c>
      <c r="Q109" s="520">
        <v>0</v>
      </c>
      <c r="R109" s="520">
        <v>0</v>
      </c>
      <c r="S109" s="521">
        <v>51505</v>
      </c>
      <c r="T109" s="43" t="s">
        <v>558</v>
      </c>
      <c r="U109" s="124">
        <v>1</v>
      </c>
      <c r="V109" s="124">
        <v>36</v>
      </c>
      <c r="W109" s="124">
        <v>4</v>
      </c>
      <c r="X109" s="124">
        <v>1</v>
      </c>
      <c r="Y109" s="124">
        <v>1</v>
      </c>
      <c r="Z109" s="124">
        <v>1</v>
      </c>
      <c r="AA109" s="490" t="s">
        <v>80</v>
      </c>
      <c r="AB109" s="317"/>
    </row>
    <row r="110" spans="1:32" s="35" customFormat="1" ht="13.5" customHeight="1">
      <c r="A110" s="143" t="s">
        <v>537</v>
      </c>
      <c r="B110" s="228">
        <v>17</v>
      </c>
      <c r="C110" s="53">
        <v>80</v>
      </c>
      <c r="D110" s="228">
        <v>1</v>
      </c>
      <c r="E110" s="228">
        <v>2</v>
      </c>
      <c r="F110" s="228">
        <v>1</v>
      </c>
      <c r="G110" s="228">
        <v>18</v>
      </c>
      <c r="H110" s="230" t="s">
        <v>240</v>
      </c>
      <c r="I110" s="469" t="s">
        <v>239</v>
      </c>
      <c r="J110" s="233" t="s">
        <v>223</v>
      </c>
      <c r="K110" s="233" t="s">
        <v>310</v>
      </c>
      <c r="L110" s="37" t="s">
        <v>283</v>
      </c>
      <c r="M110" s="37" t="s">
        <v>321</v>
      </c>
      <c r="N110" s="37" t="s">
        <v>707</v>
      </c>
      <c r="O110" s="522">
        <v>17000</v>
      </c>
      <c r="P110" s="521">
        <v>15410</v>
      </c>
      <c r="Q110" s="520">
        <v>0</v>
      </c>
      <c r="R110" s="520">
        <v>0</v>
      </c>
      <c r="S110" s="540">
        <v>5150</v>
      </c>
      <c r="T110" s="507" t="s">
        <v>472</v>
      </c>
      <c r="U110" s="425">
        <v>1</v>
      </c>
      <c r="V110" s="425">
        <v>29</v>
      </c>
      <c r="W110" s="425">
        <v>4</v>
      </c>
      <c r="X110" s="425">
        <v>0</v>
      </c>
      <c r="Y110" s="425">
        <v>1</v>
      </c>
      <c r="Z110" s="425">
        <v>1</v>
      </c>
      <c r="AA110" s="314" t="s">
        <v>108</v>
      </c>
      <c r="AB110" s="426"/>
    </row>
    <row r="111" spans="1:32" s="35" customFormat="1" ht="13.5" customHeight="1">
      <c r="A111" s="143" t="s">
        <v>537</v>
      </c>
      <c r="B111" s="228">
        <v>17</v>
      </c>
      <c r="C111" s="53">
        <v>81</v>
      </c>
      <c r="D111" s="228">
        <v>2</v>
      </c>
      <c r="E111" s="228">
        <v>1</v>
      </c>
      <c r="F111" s="228">
        <v>1</v>
      </c>
      <c r="G111" s="228">
        <v>74</v>
      </c>
      <c r="H111" s="230" t="s">
        <v>242</v>
      </c>
      <c r="I111" s="469" t="s">
        <v>308</v>
      </c>
      <c r="J111" s="233" t="s">
        <v>308</v>
      </c>
      <c r="K111" s="234" t="s">
        <v>309</v>
      </c>
      <c r="L111" s="37" t="s">
        <v>725</v>
      </c>
      <c r="M111" s="409" t="s">
        <v>333</v>
      </c>
      <c r="N111" s="122" t="s">
        <v>715</v>
      </c>
      <c r="O111" s="522">
        <v>340000</v>
      </c>
      <c r="P111" s="541">
        <v>320747.52000000002</v>
      </c>
      <c r="Q111" s="520">
        <v>0</v>
      </c>
      <c r="R111" s="520">
        <v>0</v>
      </c>
      <c r="S111" s="520">
        <v>0</v>
      </c>
      <c r="T111" s="43" t="s">
        <v>473</v>
      </c>
      <c r="U111" s="124">
        <v>1</v>
      </c>
      <c r="V111" s="124">
        <v>46</v>
      </c>
      <c r="W111" s="124">
        <v>9</v>
      </c>
      <c r="X111" s="124">
        <v>4</v>
      </c>
      <c r="Y111" s="124">
        <v>1</v>
      </c>
      <c r="Z111" s="124">
        <v>1</v>
      </c>
      <c r="AA111" s="490" t="s">
        <v>80</v>
      </c>
      <c r="AB111" s="317"/>
    </row>
    <row r="112" spans="1:32" s="35" customFormat="1" ht="13.5" customHeight="1">
      <c r="A112" s="143" t="s">
        <v>537</v>
      </c>
      <c r="B112" s="228">
        <v>17</v>
      </c>
      <c r="C112" s="53">
        <v>82</v>
      </c>
      <c r="D112" s="228">
        <v>5</v>
      </c>
      <c r="E112" s="228">
        <v>2</v>
      </c>
      <c r="F112" s="228">
        <v>1</v>
      </c>
      <c r="G112" s="228">
        <v>45</v>
      </c>
      <c r="H112" s="230" t="s">
        <v>243</v>
      </c>
      <c r="I112" s="469" t="s">
        <v>244</v>
      </c>
      <c r="J112" s="233" t="s">
        <v>271</v>
      </c>
      <c r="K112" s="233" t="s">
        <v>381</v>
      </c>
      <c r="L112" s="37" t="s">
        <v>382</v>
      </c>
      <c r="M112" s="37" t="s">
        <v>333</v>
      </c>
      <c r="N112" s="122" t="s">
        <v>707</v>
      </c>
      <c r="O112" s="522">
        <v>223236.37</v>
      </c>
      <c r="P112" s="521">
        <v>169950.49</v>
      </c>
      <c r="Q112" s="520">
        <v>0</v>
      </c>
      <c r="R112" s="520">
        <v>0</v>
      </c>
      <c r="S112" s="521">
        <v>169950.49</v>
      </c>
      <c r="T112" s="43" t="s">
        <v>514</v>
      </c>
      <c r="U112" s="124">
        <v>1</v>
      </c>
      <c r="V112" s="124">
        <v>35</v>
      </c>
      <c r="W112" s="124">
        <v>10</v>
      </c>
      <c r="X112" s="124">
        <v>1</v>
      </c>
      <c r="Y112" s="124">
        <v>1</v>
      </c>
      <c r="Z112" s="124">
        <v>1</v>
      </c>
      <c r="AA112" s="490" t="s">
        <v>210</v>
      </c>
      <c r="AB112" s="317"/>
    </row>
    <row r="113" spans="1:28" s="35" customFormat="1" ht="15.75" customHeight="1">
      <c r="A113" s="143" t="s">
        <v>537</v>
      </c>
      <c r="B113" s="228">
        <v>17</v>
      </c>
      <c r="C113" s="53">
        <v>83</v>
      </c>
      <c r="D113" s="228">
        <v>5</v>
      </c>
      <c r="E113" s="228">
        <v>2</v>
      </c>
      <c r="F113" s="228">
        <v>1</v>
      </c>
      <c r="G113" s="228">
        <v>45</v>
      </c>
      <c r="H113" s="230" t="s">
        <v>247</v>
      </c>
      <c r="I113" s="469" t="s">
        <v>248</v>
      </c>
      <c r="J113" s="233" t="s">
        <v>249</v>
      </c>
      <c r="K113" s="233" t="s">
        <v>310</v>
      </c>
      <c r="L113" s="37" t="s">
        <v>312</v>
      </c>
      <c r="M113" s="409" t="s">
        <v>536</v>
      </c>
      <c r="N113" s="37" t="s">
        <v>377</v>
      </c>
      <c r="O113" s="522">
        <v>100000</v>
      </c>
      <c r="P113" s="520">
        <v>94222</v>
      </c>
      <c r="Q113" s="520">
        <v>0</v>
      </c>
      <c r="R113" s="520">
        <v>0</v>
      </c>
      <c r="S113" s="520">
        <v>94222</v>
      </c>
      <c r="T113" s="43" t="s">
        <v>474</v>
      </c>
      <c r="U113" s="124">
        <v>1</v>
      </c>
      <c r="V113" s="124">
        <v>40</v>
      </c>
      <c r="W113" s="124">
        <v>2</v>
      </c>
      <c r="X113" s="124">
        <v>1</v>
      </c>
      <c r="Y113" s="124">
        <v>1</v>
      </c>
      <c r="Z113" s="124">
        <v>1</v>
      </c>
      <c r="AA113" s="316" t="s">
        <v>80</v>
      </c>
      <c r="AB113" s="317"/>
    </row>
    <row r="114" spans="1:28" s="35" customFormat="1" ht="15" customHeight="1">
      <c r="A114" s="143" t="s">
        <v>537</v>
      </c>
      <c r="B114" s="228">
        <v>17</v>
      </c>
      <c r="C114" s="53">
        <v>84</v>
      </c>
      <c r="D114" s="53">
        <v>1</v>
      </c>
      <c r="E114" s="53">
        <v>2</v>
      </c>
      <c r="F114" s="53">
        <v>1</v>
      </c>
      <c r="G114" s="53">
        <v>2</v>
      </c>
      <c r="H114" s="230" t="s">
        <v>251</v>
      </c>
      <c r="I114" s="469" t="s">
        <v>250</v>
      </c>
      <c r="J114" s="233" t="s">
        <v>265</v>
      </c>
      <c r="K114" s="233" t="s">
        <v>337</v>
      </c>
      <c r="L114" s="37" t="s">
        <v>336</v>
      </c>
      <c r="M114" s="37" t="s">
        <v>333</v>
      </c>
      <c r="N114" s="37" t="s">
        <v>707</v>
      </c>
      <c r="O114" s="522">
        <v>48000</v>
      </c>
      <c r="P114" s="520">
        <v>50600</v>
      </c>
      <c r="Q114" s="520">
        <v>0</v>
      </c>
      <c r="R114" s="520">
        <v>0</v>
      </c>
      <c r="S114" s="520">
        <v>50600</v>
      </c>
      <c r="T114" s="508" t="s">
        <v>475</v>
      </c>
      <c r="U114" s="122">
        <v>1</v>
      </c>
      <c r="V114" s="124">
        <v>14</v>
      </c>
      <c r="W114" s="124">
        <v>2</v>
      </c>
      <c r="X114" s="124">
        <v>0</v>
      </c>
      <c r="Y114" s="124">
        <v>1</v>
      </c>
      <c r="Z114" s="124">
        <v>1</v>
      </c>
      <c r="AA114" s="316" t="s">
        <v>80</v>
      </c>
      <c r="AB114" s="317"/>
    </row>
    <row r="115" spans="1:28" s="35" customFormat="1" ht="13.5" customHeight="1">
      <c r="A115" s="143" t="s">
        <v>537</v>
      </c>
      <c r="B115" s="228">
        <v>17</v>
      </c>
      <c r="C115" s="53">
        <v>85</v>
      </c>
      <c r="D115" s="53">
        <v>1</v>
      </c>
      <c r="E115" s="53">
        <v>2</v>
      </c>
      <c r="F115" s="53">
        <v>1</v>
      </c>
      <c r="G115" s="53">
        <v>36</v>
      </c>
      <c r="H115" s="230" t="s">
        <v>252</v>
      </c>
      <c r="I115" s="472" t="s">
        <v>250</v>
      </c>
      <c r="J115" s="233" t="s">
        <v>265</v>
      </c>
      <c r="K115" s="233" t="s">
        <v>329</v>
      </c>
      <c r="L115" s="37" t="s">
        <v>283</v>
      </c>
      <c r="M115" s="37" t="s">
        <v>333</v>
      </c>
      <c r="N115" s="37" t="s">
        <v>707</v>
      </c>
      <c r="O115" s="522">
        <v>44000</v>
      </c>
      <c r="P115" s="520">
        <v>45843</v>
      </c>
      <c r="Q115" s="520">
        <v>0</v>
      </c>
      <c r="R115" s="520">
        <v>0</v>
      </c>
      <c r="S115" s="520">
        <v>20000</v>
      </c>
      <c r="T115" s="43" t="s">
        <v>334</v>
      </c>
      <c r="U115" s="122">
        <v>1</v>
      </c>
      <c r="V115" s="124">
        <v>22</v>
      </c>
      <c r="W115" s="124">
        <v>3</v>
      </c>
      <c r="X115" s="124">
        <v>2</v>
      </c>
      <c r="Y115" s="124">
        <v>1</v>
      </c>
      <c r="Z115" s="124">
        <v>1</v>
      </c>
      <c r="AA115" s="316" t="s">
        <v>80</v>
      </c>
      <c r="AB115" s="317"/>
    </row>
    <row r="116" spans="1:28" s="35" customFormat="1" ht="15" customHeight="1">
      <c r="A116" s="143" t="s">
        <v>537</v>
      </c>
      <c r="B116" s="228">
        <v>17</v>
      </c>
      <c r="C116" s="53">
        <v>86</v>
      </c>
      <c r="D116" s="53">
        <v>5</v>
      </c>
      <c r="E116" s="53">
        <v>2</v>
      </c>
      <c r="F116" s="53">
        <v>1</v>
      </c>
      <c r="G116" s="53">
        <v>45</v>
      </c>
      <c r="H116" s="230" t="s">
        <v>253</v>
      </c>
      <c r="I116" s="469" t="s">
        <v>270</v>
      </c>
      <c r="J116" s="233" t="s">
        <v>262</v>
      </c>
      <c r="K116" s="233" t="s">
        <v>290</v>
      </c>
      <c r="L116" s="37" t="s">
        <v>349</v>
      </c>
      <c r="M116" s="37" t="s">
        <v>383</v>
      </c>
      <c r="N116" s="427" t="s">
        <v>707</v>
      </c>
      <c r="O116" s="522">
        <v>490532.52</v>
      </c>
      <c r="P116" s="520">
        <v>279471.68</v>
      </c>
      <c r="Q116" s="520">
        <v>0</v>
      </c>
      <c r="R116" s="520">
        <v>0</v>
      </c>
      <c r="S116" s="520">
        <v>100000</v>
      </c>
      <c r="T116" s="43" t="s">
        <v>535</v>
      </c>
      <c r="U116" s="122">
        <v>1</v>
      </c>
      <c r="V116" s="124">
        <v>39</v>
      </c>
      <c r="W116" s="124">
        <v>7</v>
      </c>
      <c r="X116" s="124">
        <v>2</v>
      </c>
      <c r="Y116" s="124">
        <v>1</v>
      </c>
      <c r="Z116" s="124">
        <v>1</v>
      </c>
      <c r="AA116" s="316" t="s">
        <v>254</v>
      </c>
      <c r="AB116" s="317"/>
    </row>
    <row r="117" spans="1:28" s="35" customFormat="1" ht="12.75" customHeight="1">
      <c r="A117" s="143" t="s">
        <v>537</v>
      </c>
      <c r="B117" s="228">
        <v>17</v>
      </c>
      <c r="C117" s="53">
        <v>87</v>
      </c>
      <c r="D117" s="53">
        <v>5</v>
      </c>
      <c r="E117" s="53">
        <v>2</v>
      </c>
      <c r="F117" s="53">
        <v>1</v>
      </c>
      <c r="G117" s="53">
        <v>45</v>
      </c>
      <c r="H117" s="230" t="s">
        <v>255</v>
      </c>
      <c r="I117" s="469" t="s">
        <v>248</v>
      </c>
      <c r="J117" s="233" t="s">
        <v>222</v>
      </c>
      <c r="K117" s="234" t="s">
        <v>302</v>
      </c>
      <c r="L117" s="37" t="s">
        <v>360</v>
      </c>
      <c r="M117" s="37" t="s">
        <v>697</v>
      </c>
      <c r="N117" s="122" t="s">
        <v>707</v>
      </c>
      <c r="O117" s="522">
        <v>491146.46</v>
      </c>
      <c r="P117" s="520">
        <v>286655.32</v>
      </c>
      <c r="Q117" s="520">
        <v>0</v>
      </c>
      <c r="R117" s="520">
        <v>0</v>
      </c>
      <c r="S117" s="520">
        <v>100000</v>
      </c>
      <c r="T117" s="500" t="s">
        <v>407</v>
      </c>
      <c r="U117" s="122">
        <v>1</v>
      </c>
      <c r="V117" s="122">
        <v>40</v>
      </c>
      <c r="W117" s="428">
        <v>11</v>
      </c>
      <c r="X117" s="428">
        <v>5</v>
      </c>
      <c r="Y117" s="428">
        <v>1</v>
      </c>
      <c r="Z117" s="122">
        <v>1</v>
      </c>
      <c r="AA117" s="314" t="s">
        <v>210</v>
      </c>
      <c r="AB117" s="315"/>
    </row>
    <row r="118" spans="1:28" s="35" customFormat="1" ht="15.75" customHeight="1">
      <c r="A118" s="143" t="s">
        <v>537</v>
      </c>
      <c r="B118" s="228">
        <v>17</v>
      </c>
      <c r="C118" s="53">
        <v>88</v>
      </c>
      <c r="D118" s="53">
        <v>5</v>
      </c>
      <c r="E118" s="53">
        <v>2</v>
      </c>
      <c r="F118" s="53">
        <v>1</v>
      </c>
      <c r="G118" s="53">
        <v>45</v>
      </c>
      <c r="H118" s="230" t="s">
        <v>256</v>
      </c>
      <c r="I118" s="469" t="s">
        <v>233</v>
      </c>
      <c r="J118" s="233" t="s">
        <v>222</v>
      </c>
      <c r="K118" s="233" t="s">
        <v>314</v>
      </c>
      <c r="L118" s="37" t="s">
        <v>345</v>
      </c>
      <c r="M118" s="409" t="s">
        <v>387</v>
      </c>
      <c r="N118" s="37" t="s">
        <v>707</v>
      </c>
      <c r="O118" s="522">
        <v>472000</v>
      </c>
      <c r="P118" s="526">
        <v>41723.72</v>
      </c>
      <c r="Q118" s="520">
        <v>0</v>
      </c>
      <c r="R118" s="520">
        <v>0</v>
      </c>
      <c r="S118" s="521">
        <v>10000</v>
      </c>
      <c r="T118" s="509" t="s">
        <v>476</v>
      </c>
      <c r="U118" s="428">
        <v>1</v>
      </c>
      <c r="V118" s="122">
        <v>53</v>
      </c>
      <c r="W118" s="428">
        <v>20</v>
      </c>
      <c r="X118" s="428">
        <v>0</v>
      </c>
      <c r="Y118" s="428">
        <v>1</v>
      </c>
      <c r="Z118" s="428">
        <v>1</v>
      </c>
      <c r="AA118" s="316" t="s">
        <v>107</v>
      </c>
      <c r="AB118" s="315"/>
    </row>
    <row r="119" spans="1:28" s="19" customFormat="1" ht="15.75" customHeight="1">
      <c r="A119" s="29"/>
      <c r="B119" s="228">
        <v>17</v>
      </c>
      <c r="C119" s="53">
        <v>90</v>
      </c>
      <c r="D119" s="53">
        <v>5</v>
      </c>
      <c r="E119" s="53">
        <v>2</v>
      </c>
      <c r="F119" s="53">
        <v>1</v>
      </c>
      <c r="G119" s="53">
        <v>45</v>
      </c>
      <c r="H119" s="230" t="s">
        <v>261</v>
      </c>
      <c r="I119" s="469" t="s">
        <v>262</v>
      </c>
      <c r="J119" s="233" t="s">
        <v>349</v>
      </c>
      <c r="K119" s="233" t="s">
        <v>400</v>
      </c>
      <c r="L119" s="37" t="s">
        <v>416</v>
      </c>
      <c r="M119" s="37" t="s">
        <v>387</v>
      </c>
      <c r="N119" s="37" t="s">
        <v>707</v>
      </c>
      <c r="O119" s="522">
        <v>261660</v>
      </c>
      <c r="P119" s="521">
        <v>222120</v>
      </c>
      <c r="Q119" s="520">
        <v>0</v>
      </c>
      <c r="R119" s="520">
        <v>0</v>
      </c>
      <c r="S119" s="521">
        <v>50000</v>
      </c>
      <c r="T119" s="510" t="s">
        <v>495</v>
      </c>
      <c r="U119" s="122">
        <v>1</v>
      </c>
      <c r="V119" s="122">
        <v>47</v>
      </c>
      <c r="W119" s="428">
        <v>6</v>
      </c>
      <c r="X119" s="428">
        <v>0</v>
      </c>
      <c r="Y119" s="428">
        <v>1</v>
      </c>
      <c r="Z119" s="428">
        <v>1</v>
      </c>
      <c r="AA119" s="314" t="s">
        <v>263</v>
      </c>
      <c r="AB119" s="315"/>
    </row>
    <row r="120" spans="1:28" s="35" customFormat="1" ht="12.75" customHeight="1">
      <c r="A120" s="143" t="s">
        <v>537</v>
      </c>
      <c r="B120" s="228">
        <v>17</v>
      </c>
      <c r="C120" s="53">
        <v>93</v>
      </c>
      <c r="D120" s="53">
        <v>5</v>
      </c>
      <c r="E120" s="53">
        <v>2</v>
      </c>
      <c r="F120" s="53">
        <v>1</v>
      </c>
      <c r="G120" s="53">
        <v>45</v>
      </c>
      <c r="H120" s="483" t="s">
        <v>264</v>
      </c>
      <c r="I120" s="469" t="s">
        <v>265</v>
      </c>
      <c r="J120" s="233" t="s">
        <v>266</v>
      </c>
      <c r="K120" s="233" t="s">
        <v>377</v>
      </c>
      <c r="L120" s="37" t="s">
        <v>493</v>
      </c>
      <c r="M120" s="37" t="s">
        <v>697</v>
      </c>
      <c r="N120" s="37" t="s">
        <v>707</v>
      </c>
      <c r="O120" s="522">
        <v>315370.87</v>
      </c>
      <c r="P120" s="521">
        <v>207000</v>
      </c>
      <c r="Q120" s="520">
        <v>0</v>
      </c>
      <c r="R120" s="520">
        <v>0</v>
      </c>
      <c r="S120" s="521">
        <v>50000</v>
      </c>
      <c r="T120" s="509" t="s">
        <v>407</v>
      </c>
      <c r="U120" s="122">
        <v>1</v>
      </c>
      <c r="V120" s="122">
        <v>49</v>
      </c>
      <c r="W120" s="428">
        <v>10</v>
      </c>
      <c r="X120" s="428">
        <v>5</v>
      </c>
      <c r="Y120" s="428">
        <v>1</v>
      </c>
      <c r="Z120" s="122">
        <v>1</v>
      </c>
      <c r="AA120" s="314" t="s">
        <v>263</v>
      </c>
      <c r="AB120" s="315"/>
    </row>
    <row r="121" spans="1:28" s="35" customFormat="1" ht="13.5" customHeight="1">
      <c r="A121" s="143" t="s">
        <v>537</v>
      </c>
      <c r="B121" s="228">
        <v>17</v>
      </c>
      <c r="C121" s="53">
        <v>94</v>
      </c>
      <c r="D121" s="228">
        <v>5</v>
      </c>
      <c r="E121" s="228">
        <v>2</v>
      </c>
      <c r="F121" s="228">
        <v>1</v>
      </c>
      <c r="G121" s="228">
        <v>45</v>
      </c>
      <c r="H121" s="230" t="s">
        <v>363</v>
      </c>
      <c r="I121" s="472" t="s">
        <v>364</v>
      </c>
      <c r="J121" s="233" t="s">
        <v>394</v>
      </c>
      <c r="K121" s="233" t="s">
        <v>416</v>
      </c>
      <c r="L121" s="37" t="s">
        <v>493</v>
      </c>
      <c r="M121" s="37" t="s">
        <v>322</v>
      </c>
      <c r="N121" s="37" t="s">
        <v>707</v>
      </c>
      <c r="O121" s="522">
        <v>483010.63</v>
      </c>
      <c r="P121" s="521">
        <v>348679.2</v>
      </c>
      <c r="Q121" s="520">
        <v>0</v>
      </c>
      <c r="R121" s="520">
        <v>0</v>
      </c>
      <c r="S121" s="521">
        <v>0</v>
      </c>
      <c r="T121" s="500" t="s">
        <v>504</v>
      </c>
      <c r="U121" s="122">
        <v>1</v>
      </c>
      <c r="V121" s="122">
        <v>38</v>
      </c>
      <c r="W121" s="122">
        <v>8</v>
      </c>
      <c r="X121" s="122">
        <v>0</v>
      </c>
      <c r="Y121" s="122">
        <v>1</v>
      </c>
      <c r="Z121" s="122">
        <v>1</v>
      </c>
      <c r="AA121" s="314" t="s">
        <v>263</v>
      </c>
      <c r="AB121" s="315"/>
    </row>
    <row r="122" spans="1:28" s="35" customFormat="1" ht="15" customHeight="1">
      <c r="A122" s="143" t="s">
        <v>537</v>
      </c>
      <c r="B122" s="380">
        <v>17</v>
      </c>
      <c r="C122" s="429">
        <v>95</v>
      </c>
      <c r="D122" s="380">
        <v>5</v>
      </c>
      <c r="E122" s="380">
        <v>2</v>
      </c>
      <c r="F122" s="380">
        <v>1</v>
      </c>
      <c r="G122" s="380">
        <v>45</v>
      </c>
      <c r="H122" s="430" t="s">
        <v>374</v>
      </c>
      <c r="I122" s="473" t="s">
        <v>313</v>
      </c>
      <c r="J122" s="431" t="s">
        <v>384</v>
      </c>
      <c r="K122" s="432" t="s">
        <v>362</v>
      </c>
      <c r="L122" s="433" t="s">
        <v>385</v>
      </c>
      <c r="M122" s="434" t="s">
        <v>383</v>
      </c>
      <c r="N122" s="435" t="s">
        <v>707</v>
      </c>
      <c r="O122" s="542">
        <v>499917.26</v>
      </c>
      <c r="P122" s="543">
        <v>341901.86</v>
      </c>
      <c r="Q122" s="520">
        <v>0</v>
      </c>
      <c r="R122" s="520">
        <v>0</v>
      </c>
      <c r="S122" s="542">
        <v>150000</v>
      </c>
      <c r="T122" s="511" t="s">
        <v>535</v>
      </c>
      <c r="U122" s="436">
        <v>1</v>
      </c>
      <c r="V122" s="436">
        <v>40</v>
      </c>
      <c r="W122" s="436">
        <v>7</v>
      </c>
      <c r="X122" s="436">
        <v>4</v>
      </c>
      <c r="Y122" s="436">
        <v>1</v>
      </c>
      <c r="Z122" s="436">
        <v>1</v>
      </c>
      <c r="AA122" s="493" t="s">
        <v>254</v>
      </c>
      <c r="AB122" s="437"/>
    </row>
    <row r="123" spans="1:28" s="34" customFormat="1" ht="15" customHeight="1">
      <c r="A123" s="143" t="s">
        <v>537</v>
      </c>
      <c r="B123" s="228">
        <v>17</v>
      </c>
      <c r="C123" s="53">
        <v>96</v>
      </c>
      <c r="D123" s="228">
        <v>2</v>
      </c>
      <c r="E123" s="228">
        <v>2</v>
      </c>
      <c r="F123" s="228">
        <v>1</v>
      </c>
      <c r="G123" s="228">
        <v>60</v>
      </c>
      <c r="H123" s="230" t="s">
        <v>352</v>
      </c>
      <c r="I123" s="469" t="s">
        <v>266</v>
      </c>
      <c r="J123" s="53" t="s">
        <v>279</v>
      </c>
      <c r="K123" s="53" t="s">
        <v>293</v>
      </c>
      <c r="L123" s="53" t="s">
        <v>314</v>
      </c>
      <c r="M123" s="53" t="s">
        <v>333</v>
      </c>
      <c r="N123" s="53" t="s">
        <v>707</v>
      </c>
      <c r="O123" s="544">
        <v>10000</v>
      </c>
      <c r="P123" s="521">
        <v>5180</v>
      </c>
      <c r="Q123" s="520">
        <v>0</v>
      </c>
      <c r="R123" s="520">
        <v>0</v>
      </c>
      <c r="S123" s="521">
        <v>1040</v>
      </c>
      <c r="T123" s="501" t="s">
        <v>477</v>
      </c>
      <c r="U123" s="122">
        <v>1</v>
      </c>
      <c r="V123" s="122">
        <v>13</v>
      </c>
      <c r="W123" s="122">
        <v>3</v>
      </c>
      <c r="X123" s="122">
        <v>0</v>
      </c>
      <c r="Y123" s="122">
        <v>1</v>
      </c>
      <c r="Z123" s="122">
        <v>1</v>
      </c>
      <c r="AA123" s="314" t="s">
        <v>80</v>
      </c>
      <c r="AB123" s="315"/>
    </row>
    <row r="124" spans="1:28" s="35" customFormat="1" ht="14.25" customHeight="1">
      <c r="A124" s="143" t="s">
        <v>537</v>
      </c>
      <c r="B124" s="313">
        <v>17</v>
      </c>
      <c r="C124" s="438">
        <v>97</v>
      </c>
      <c r="D124" s="313">
        <v>1</v>
      </c>
      <c r="E124" s="313">
        <v>3</v>
      </c>
      <c r="F124" s="313">
        <v>6</v>
      </c>
      <c r="G124" s="313">
        <v>36</v>
      </c>
      <c r="H124" s="439" t="s">
        <v>267</v>
      </c>
      <c r="I124" s="474" t="s">
        <v>266</v>
      </c>
      <c r="J124" s="406" t="s">
        <v>266</v>
      </c>
      <c r="K124" s="406" t="s">
        <v>335</v>
      </c>
      <c r="L124" s="440" t="s">
        <v>360</v>
      </c>
      <c r="M124" s="440" t="s">
        <v>399</v>
      </c>
      <c r="N124" s="440" t="s">
        <v>707</v>
      </c>
      <c r="O124" s="545">
        <v>10000</v>
      </c>
      <c r="P124" s="546">
        <v>7032</v>
      </c>
      <c r="Q124" s="520">
        <v>0</v>
      </c>
      <c r="R124" s="520">
        <v>0</v>
      </c>
      <c r="S124" s="546">
        <v>7032</v>
      </c>
      <c r="T124" s="512" t="s">
        <v>503</v>
      </c>
      <c r="U124" s="441">
        <v>1</v>
      </c>
      <c r="V124" s="441">
        <v>1</v>
      </c>
      <c r="W124" s="441">
        <v>1</v>
      </c>
      <c r="X124" s="441">
        <v>0</v>
      </c>
      <c r="Y124" s="441">
        <v>1</v>
      </c>
      <c r="Z124" s="441">
        <v>1</v>
      </c>
      <c r="AA124" s="494" t="s">
        <v>268</v>
      </c>
      <c r="AB124" s="442"/>
    </row>
    <row r="125" spans="1:28" s="35" customFormat="1" ht="14.25" customHeight="1">
      <c r="A125" s="143" t="s">
        <v>537</v>
      </c>
      <c r="B125" s="228">
        <v>17</v>
      </c>
      <c r="C125" s="53">
        <v>88</v>
      </c>
      <c r="D125" s="53">
        <v>5</v>
      </c>
      <c r="E125" s="53">
        <v>2</v>
      </c>
      <c r="F125" s="53">
        <v>1</v>
      </c>
      <c r="G125" s="53">
        <v>45</v>
      </c>
      <c r="H125" s="230" t="s">
        <v>256</v>
      </c>
      <c r="I125" s="469" t="s">
        <v>233</v>
      </c>
      <c r="J125" s="233" t="s">
        <v>222</v>
      </c>
      <c r="K125" s="233" t="s">
        <v>314</v>
      </c>
      <c r="L125" s="37" t="s">
        <v>345</v>
      </c>
      <c r="M125" s="409" t="s">
        <v>387</v>
      </c>
      <c r="N125" s="37" t="s">
        <v>707</v>
      </c>
      <c r="O125" s="522">
        <v>472000</v>
      </c>
      <c r="P125" s="526">
        <v>42819.57</v>
      </c>
      <c r="Q125" s="521">
        <v>0</v>
      </c>
      <c r="R125" s="520">
        <v>0</v>
      </c>
      <c r="S125" s="539">
        <v>10000</v>
      </c>
      <c r="T125" s="506" t="s">
        <v>478</v>
      </c>
      <c r="U125" s="428">
        <v>1</v>
      </c>
      <c r="V125" s="122">
        <v>53</v>
      </c>
      <c r="W125" s="428">
        <v>20</v>
      </c>
      <c r="X125" s="123">
        <v>0</v>
      </c>
      <c r="Y125" s="123">
        <v>1</v>
      </c>
      <c r="Z125" s="123">
        <v>1</v>
      </c>
      <c r="AA125" s="316" t="s">
        <v>107</v>
      </c>
      <c r="AB125" s="315"/>
    </row>
    <row r="126" spans="1:28" s="35" customFormat="1" ht="14.25" customHeight="1">
      <c r="A126" s="143" t="s">
        <v>537</v>
      </c>
      <c r="B126" s="228">
        <v>17</v>
      </c>
      <c r="C126" s="53">
        <v>88</v>
      </c>
      <c r="D126" s="53">
        <v>5</v>
      </c>
      <c r="E126" s="53">
        <v>2</v>
      </c>
      <c r="F126" s="53">
        <v>1</v>
      </c>
      <c r="G126" s="53">
        <v>45</v>
      </c>
      <c r="H126" s="230" t="s">
        <v>256</v>
      </c>
      <c r="I126" s="469" t="s">
        <v>233</v>
      </c>
      <c r="J126" s="233" t="s">
        <v>222</v>
      </c>
      <c r="K126" s="233" t="s">
        <v>314</v>
      </c>
      <c r="L126" s="37" t="s">
        <v>345</v>
      </c>
      <c r="M126" s="409" t="s">
        <v>387</v>
      </c>
      <c r="N126" s="37" t="s">
        <v>707</v>
      </c>
      <c r="O126" s="522">
        <v>472000</v>
      </c>
      <c r="P126" s="526">
        <v>57206.61</v>
      </c>
      <c r="Q126" s="521">
        <v>0</v>
      </c>
      <c r="R126" s="520">
        <v>0</v>
      </c>
      <c r="S126" s="539">
        <v>10000</v>
      </c>
      <c r="T126" s="506" t="s">
        <v>479</v>
      </c>
      <c r="U126" s="428">
        <v>1</v>
      </c>
      <c r="V126" s="122">
        <v>53</v>
      </c>
      <c r="W126" s="428">
        <v>20</v>
      </c>
      <c r="X126" s="123">
        <v>0</v>
      </c>
      <c r="Y126" s="123">
        <v>1</v>
      </c>
      <c r="Z126" s="123">
        <v>1</v>
      </c>
      <c r="AA126" s="316" t="s">
        <v>107</v>
      </c>
      <c r="AB126" s="315"/>
    </row>
    <row r="127" spans="1:28" s="35" customFormat="1" ht="14.25" customHeight="1">
      <c r="A127" s="143" t="s">
        <v>537</v>
      </c>
      <c r="B127" s="228">
        <v>17</v>
      </c>
      <c r="C127" s="53">
        <v>88</v>
      </c>
      <c r="D127" s="53">
        <v>5</v>
      </c>
      <c r="E127" s="53">
        <v>2</v>
      </c>
      <c r="F127" s="53">
        <v>1</v>
      </c>
      <c r="G127" s="53">
        <v>45</v>
      </c>
      <c r="H127" s="230" t="s">
        <v>256</v>
      </c>
      <c r="I127" s="469" t="s">
        <v>233</v>
      </c>
      <c r="J127" s="233" t="s">
        <v>222</v>
      </c>
      <c r="K127" s="233" t="s">
        <v>314</v>
      </c>
      <c r="L127" s="37" t="s">
        <v>345</v>
      </c>
      <c r="M127" s="409" t="s">
        <v>387</v>
      </c>
      <c r="N127" s="37" t="s">
        <v>707</v>
      </c>
      <c r="O127" s="522">
        <v>472000</v>
      </c>
      <c r="P127" s="526">
        <v>96685.55</v>
      </c>
      <c r="Q127" s="521">
        <v>0</v>
      </c>
      <c r="R127" s="520">
        <v>0</v>
      </c>
      <c r="S127" s="539">
        <v>40000</v>
      </c>
      <c r="T127" s="506" t="s">
        <v>480</v>
      </c>
      <c r="U127" s="428">
        <v>1</v>
      </c>
      <c r="V127" s="122">
        <v>53</v>
      </c>
      <c r="W127" s="428">
        <v>20</v>
      </c>
      <c r="X127" s="123">
        <v>2</v>
      </c>
      <c r="Y127" s="123">
        <v>1</v>
      </c>
      <c r="Z127" s="123">
        <v>1</v>
      </c>
      <c r="AA127" s="316" t="s">
        <v>107</v>
      </c>
      <c r="AB127" s="315"/>
    </row>
    <row r="128" spans="1:28" s="35" customFormat="1" ht="14.25" customHeight="1">
      <c r="A128" s="143" t="s">
        <v>537</v>
      </c>
      <c r="B128" s="228">
        <v>17</v>
      </c>
      <c r="C128" s="53">
        <v>88</v>
      </c>
      <c r="D128" s="53">
        <v>5</v>
      </c>
      <c r="E128" s="53">
        <v>2</v>
      </c>
      <c r="F128" s="53">
        <v>1</v>
      </c>
      <c r="G128" s="53">
        <v>45</v>
      </c>
      <c r="H128" s="230" t="s">
        <v>256</v>
      </c>
      <c r="I128" s="469" t="s">
        <v>233</v>
      </c>
      <c r="J128" s="233" t="s">
        <v>222</v>
      </c>
      <c r="K128" s="233" t="s">
        <v>314</v>
      </c>
      <c r="L128" s="37" t="s">
        <v>345</v>
      </c>
      <c r="M128" s="409" t="s">
        <v>387</v>
      </c>
      <c r="N128" s="37" t="s">
        <v>707</v>
      </c>
      <c r="O128" s="522">
        <v>472000</v>
      </c>
      <c r="P128" s="526">
        <v>72275.360000000001</v>
      </c>
      <c r="Q128" s="521">
        <v>0</v>
      </c>
      <c r="R128" s="520">
        <v>0</v>
      </c>
      <c r="S128" s="539">
        <v>40000</v>
      </c>
      <c r="T128" s="506" t="s">
        <v>481</v>
      </c>
      <c r="U128" s="428">
        <v>1</v>
      </c>
      <c r="V128" s="122">
        <v>53</v>
      </c>
      <c r="W128" s="428">
        <v>20</v>
      </c>
      <c r="X128" s="123">
        <v>0</v>
      </c>
      <c r="Y128" s="123">
        <v>1</v>
      </c>
      <c r="Z128" s="123">
        <v>1</v>
      </c>
      <c r="AA128" s="316" t="s">
        <v>107</v>
      </c>
      <c r="AB128" s="315"/>
    </row>
    <row r="129" spans="1:36" s="34" customFormat="1" ht="13.5" customHeight="1">
      <c r="A129" s="143" t="s">
        <v>537</v>
      </c>
      <c r="B129" s="228">
        <v>17</v>
      </c>
      <c r="C129" s="53">
        <v>96</v>
      </c>
      <c r="D129" s="228">
        <v>2</v>
      </c>
      <c r="E129" s="228">
        <v>2</v>
      </c>
      <c r="F129" s="228">
        <v>1</v>
      </c>
      <c r="G129" s="228">
        <v>60</v>
      </c>
      <c r="H129" s="230" t="s">
        <v>350</v>
      </c>
      <c r="I129" s="469" t="s">
        <v>266</v>
      </c>
      <c r="J129" s="53" t="s">
        <v>279</v>
      </c>
      <c r="K129" s="53" t="s">
        <v>293</v>
      </c>
      <c r="L129" s="53" t="s">
        <v>314</v>
      </c>
      <c r="M129" s="53" t="s">
        <v>333</v>
      </c>
      <c r="N129" s="53" t="s">
        <v>707</v>
      </c>
      <c r="O129" s="544">
        <v>6800</v>
      </c>
      <c r="P129" s="521">
        <v>7215</v>
      </c>
      <c r="Q129" s="521">
        <v>0</v>
      </c>
      <c r="R129" s="520">
        <v>0</v>
      </c>
      <c r="S129" s="521">
        <v>1450</v>
      </c>
      <c r="T129" s="501" t="s">
        <v>482</v>
      </c>
      <c r="U129" s="122">
        <v>1</v>
      </c>
      <c r="V129" s="122">
        <v>13</v>
      </c>
      <c r="W129" s="122">
        <v>1</v>
      </c>
      <c r="X129" s="122">
        <v>0</v>
      </c>
      <c r="Y129" s="122">
        <v>1</v>
      </c>
      <c r="Z129" s="122">
        <v>1</v>
      </c>
      <c r="AA129" s="314" t="s">
        <v>80</v>
      </c>
      <c r="AB129" s="315"/>
    </row>
    <row r="130" spans="1:36" s="365" customFormat="1" ht="13.5" customHeight="1">
      <c r="A130" s="143" t="s">
        <v>537</v>
      </c>
      <c r="B130" s="313">
        <v>17</v>
      </c>
      <c r="C130" s="438">
        <v>96</v>
      </c>
      <c r="D130" s="313">
        <v>2</v>
      </c>
      <c r="E130" s="313">
        <v>2</v>
      </c>
      <c r="F130" s="313">
        <v>1</v>
      </c>
      <c r="G130" s="313">
        <v>60</v>
      </c>
      <c r="H130" s="230" t="s">
        <v>351</v>
      </c>
      <c r="I130" s="469" t="s">
        <v>266</v>
      </c>
      <c r="J130" s="53" t="s">
        <v>279</v>
      </c>
      <c r="K130" s="53" t="s">
        <v>293</v>
      </c>
      <c r="L130" s="53" t="s">
        <v>314</v>
      </c>
      <c r="M130" s="53" t="s">
        <v>333</v>
      </c>
      <c r="N130" s="53" t="s">
        <v>707</v>
      </c>
      <c r="O130" s="544">
        <v>10000</v>
      </c>
      <c r="P130" s="521">
        <v>13320</v>
      </c>
      <c r="Q130" s="521">
        <v>0</v>
      </c>
      <c r="R130" s="520">
        <v>0</v>
      </c>
      <c r="S130" s="521">
        <v>2700</v>
      </c>
      <c r="T130" s="501" t="s">
        <v>483</v>
      </c>
      <c r="U130" s="122">
        <v>1</v>
      </c>
      <c r="V130" s="122">
        <v>13</v>
      </c>
      <c r="W130" s="122">
        <v>1</v>
      </c>
      <c r="X130" s="122">
        <v>0</v>
      </c>
      <c r="Y130" s="122">
        <v>1</v>
      </c>
      <c r="Z130" s="122">
        <v>1</v>
      </c>
      <c r="AA130" s="314" t="s">
        <v>80</v>
      </c>
      <c r="AB130" s="315"/>
      <c r="AC130" s="35"/>
      <c r="AD130" s="35"/>
      <c r="AE130" s="35"/>
      <c r="AF130" s="35"/>
      <c r="AG130" s="35"/>
      <c r="AH130" s="35"/>
      <c r="AI130" s="35"/>
      <c r="AJ130" s="35"/>
    </row>
    <row r="131" spans="1:36" s="35" customFormat="1" ht="13.5" customHeight="1">
      <c r="A131" s="143" t="s">
        <v>537</v>
      </c>
      <c r="B131" s="313">
        <v>17</v>
      </c>
      <c r="C131" s="438">
        <v>96</v>
      </c>
      <c r="D131" s="313">
        <v>2</v>
      </c>
      <c r="E131" s="313">
        <v>2</v>
      </c>
      <c r="F131" s="313">
        <v>1</v>
      </c>
      <c r="G131" s="313">
        <v>60</v>
      </c>
      <c r="H131" s="230" t="s">
        <v>353</v>
      </c>
      <c r="I131" s="469" t="s">
        <v>266</v>
      </c>
      <c r="J131" s="53" t="s">
        <v>279</v>
      </c>
      <c r="K131" s="53" t="s">
        <v>293</v>
      </c>
      <c r="L131" s="53" t="s">
        <v>314</v>
      </c>
      <c r="M131" s="53" t="s">
        <v>333</v>
      </c>
      <c r="N131" s="53" t="s">
        <v>707</v>
      </c>
      <c r="O131" s="544">
        <v>4800</v>
      </c>
      <c r="P131" s="521">
        <v>9250</v>
      </c>
      <c r="Q131" s="521">
        <v>0</v>
      </c>
      <c r="R131" s="520">
        <v>0</v>
      </c>
      <c r="S131" s="521">
        <v>1900</v>
      </c>
      <c r="T131" s="501" t="s">
        <v>477</v>
      </c>
      <c r="U131" s="122">
        <v>1</v>
      </c>
      <c r="V131" s="122">
        <v>13</v>
      </c>
      <c r="W131" s="122">
        <v>2</v>
      </c>
      <c r="X131" s="122">
        <v>0</v>
      </c>
      <c r="Y131" s="122">
        <v>1</v>
      </c>
      <c r="Z131" s="122">
        <v>1</v>
      </c>
      <c r="AA131" s="314" t="s">
        <v>80</v>
      </c>
      <c r="AB131" s="315"/>
    </row>
    <row r="132" spans="1:36" s="35" customFormat="1" ht="13.5" customHeight="1">
      <c r="A132" s="53"/>
      <c r="B132" s="313">
        <v>17</v>
      </c>
      <c r="C132" s="438">
        <v>96</v>
      </c>
      <c r="D132" s="313">
        <v>2</v>
      </c>
      <c r="E132" s="313">
        <v>2</v>
      </c>
      <c r="F132" s="313">
        <v>1</v>
      </c>
      <c r="G132" s="313">
        <v>60</v>
      </c>
      <c r="H132" s="230" t="s">
        <v>354</v>
      </c>
      <c r="I132" s="469" t="s">
        <v>266</v>
      </c>
      <c r="J132" s="53" t="s">
        <v>279</v>
      </c>
      <c r="K132" s="53" t="s">
        <v>293</v>
      </c>
      <c r="L132" s="53" t="s">
        <v>314</v>
      </c>
      <c r="M132" s="53" t="s">
        <v>333</v>
      </c>
      <c r="N132" s="53" t="s">
        <v>707</v>
      </c>
      <c r="O132" s="544">
        <v>22900</v>
      </c>
      <c r="P132" s="521">
        <v>18500</v>
      </c>
      <c r="Q132" s="521">
        <v>0</v>
      </c>
      <c r="R132" s="520">
        <v>0</v>
      </c>
      <c r="S132" s="521">
        <v>3900</v>
      </c>
      <c r="T132" s="501" t="s">
        <v>484</v>
      </c>
      <c r="U132" s="122">
        <v>1</v>
      </c>
      <c r="V132" s="122">
        <v>13</v>
      </c>
      <c r="W132" s="122">
        <v>1</v>
      </c>
      <c r="X132" s="122">
        <v>0</v>
      </c>
      <c r="Y132" s="122">
        <v>1</v>
      </c>
      <c r="Z132" s="122">
        <v>1</v>
      </c>
      <c r="AA132" s="314" t="s">
        <v>80</v>
      </c>
      <c r="AB132" s="315"/>
    </row>
    <row r="133" spans="1:36" s="35" customFormat="1" ht="13.5" customHeight="1">
      <c r="A133" s="53"/>
      <c r="B133" s="313">
        <v>17</v>
      </c>
      <c r="C133" s="438">
        <v>96</v>
      </c>
      <c r="D133" s="313">
        <v>2</v>
      </c>
      <c r="E133" s="313">
        <v>2</v>
      </c>
      <c r="F133" s="313">
        <v>1</v>
      </c>
      <c r="G133" s="313">
        <v>60</v>
      </c>
      <c r="H133" s="230" t="s">
        <v>355</v>
      </c>
      <c r="I133" s="469" t="s">
        <v>266</v>
      </c>
      <c r="J133" s="53" t="s">
        <v>279</v>
      </c>
      <c r="K133" s="53" t="s">
        <v>293</v>
      </c>
      <c r="L133" s="53" t="s">
        <v>314</v>
      </c>
      <c r="M133" s="53" t="s">
        <v>333</v>
      </c>
      <c r="N133" s="53" t="s">
        <v>707</v>
      </c>
      <c r="O133" s="544">
        <v>20500</v>
      </c>
      <c r="P133" s="521">
        <v>23495</v>
      </c>
      <c r="Q133" s="521">
        <v>0</v>
      </c>
      <c r="R133" s="520">
        <v>0</v>
      </c>
      <c r="S133" s="521">
        <v>4700</v>
      </c>
      <c r="T133" s="501" t="s">
        <v>485</v>
      </c>
      <c r="U133" s="122">
        <v>1</v>
      </c>
      <c r="V133" s="122">
        <v>13</v>
      </c>
      <c r="W133" s="122">
        <v>1</v>
      </c>
      <c r="X133" s="122">
        <v>0</v>
      </c>
      <c r="Y133" s="122">
        <v>1</v>
      </c>
      <c r="Z133" s="122">
        <v>1</v>
      </c>
      <c r="AA133" s="314" t="s">
        <v>80</v>
      </c>
      <c r="AB133" s="315"/>
    </row>
    <row r="134" spans="1:36" s="35" customFormat="1" ht="13.5" customHeight="1">
      <c r="A134" s="53"/>
      <c r="B134" s="313">
        <v>17</v>
      </c>
      <c r="C134" s="438">
        <v>96</v>
      </c>
      <c r="D134" s="313">
        <v>2</v>
      </c>
      <c r="E134" s="313">
        <v>2</v>
      </c>
      <c r="F134" s="313">
        <v>1</v>
      </c>
      <c r="G134" s="313">
        <v>60</v>
      </c>
      <c r="H134" s="230" t="s">
        <v>356</v>
      </c>
      <c r="I134" s="469" t="s">
        <v>266</v>
      </c>
      <c r="J134" s="53" t="s">
        <v>279</v>
      </c>
      <c r="K134" s="53" t="s">
        <v>293</v>
      </c>
      <c r="L134" s="53" t="s">
        <v>314</v>
      </c>
      <c r="M134" s="53" t="s">
        <v>333</v>
      </c>
      <c r="N134" s="53" t="s">
        <v>707</v>
      </c>
      <c r="O134" s="544">
        <v>13000</v>
      </c>
      <c r="P134" s="521">
        <v>13875</v>
      </c>
      <c r="Q134" s="521">
        <v>0</v>
      </c>
      <c r="R134" s="520">
        <v>0</v>
      </c>
      <c r="S134" s="521">
        <v>2750</v>
      </c>
      <c r="T134" s="501" t="s">
        <v>486</v>
      </c>
      <c r="U134" s="122">
        <v>1</v>
      </c>
      <c r="V134" s="122">
        <v>13</v>
      </c>
      <c r="W134" s="122">
        <v>1</v>
      </c>
      <c r="X134" s="122">
        <v>0</v>
      </c>
      <c r="Y134" s="122">
        <v>1</v>
      </c>
      <c r="Z134" s="122">
        <v>1</v>
      </c>
      <c r="AA134" s="314" t="s">
        <v>80</v>
      </c>
      <c r="AB134" s="315"/>
    </row>
    <row r="135" spans="1:36" s="35" customFormat="1" ht="13.5" customHeight="1">
      <c r="A135" s="228"/>
      <c r="B135" s="228">
        <v>17</v>
      </c>
      <c r="C135" s="53">
        <v>99</v>
      </c>
      <c r="D135" s="228">
        <v>1</v>
      </c>
      <c r="E135" s="228">
        <v>2</v>
      </c>
      <c r="F135" s="228">
        <v>1</v>
      </c>
      <c r="G135" s="228">
        <v>33</v>
      </c>
      <c r="H135" s="230" t="s">
        <v>269</v>
      </c>
      <c r="I135" s="469" t="s">
        <v>270</v>
      </c>
      <c r="J135" s="233" t="s">
        <v>271</v>
      </c>
      <c r="K135" s="233" t="s">
        <v>315</v>
      </c>
      <c r="L135" s="37" t="s">
        <v>156</v>
      </c>
      <c r="M135" s="409" t="s">
        <v>387</v>
      </c>
      <c r="N135" s="37" t="s">
        <v>707</v>
      </c>
      <c r="O135" s="522">
        <v>60000</v>
      </c>
      <c r="P135" s="521">
        <v>57945</v>
      </c>
      <c r="Q135" s="521">
        <v>0</v>
      </c>
      <c r="R135" s="520">
        <v>0</v>
      </c>
      <c r="S135" s="539">
        <v>0</v>
      </c>
      <c r="T135" s="506" t="s">
        <v>553</v>
      </c>
      <c r="U135" s="123">
        <v>1</v>
      </c>
      <c r="V135" s="123">
        <v>18</v>
      </c>
      <c r="W135" s="123">
        <v>2</v>
      </c>
      <c r="X135" s="123">
        <v>0</v>
      </c>
      <c r="Y135" s="123">
        <v>1</v>
      </c>
      <c r="Z135" s="123">
        <v>1</v>
      </c>
      <c r="AA135" s="318" t="s">
        <v>273</v>
      </c>
      <c r="AB135" s="319"/>
    </row>
    <row r="136" spans="1:36" s="35" customFormat="1" ht="14.25" customHeight="1">
      <c r="A136" s="228"/>
      <c r="B136" s="228">
        <v>17</v>
      </c>
      <c r="C136" s="53">
        <v>100</v>
      </c>
      <c r="D136" s="228">
        <v>5</v>
      </c>
      <c r="E136" s="228">
        <v>2</v>
      </c>
      <c r="F136" s="228">
        <v>1</v>
      </c>
      <c r="G136" s="228">
        <v>45</v>
      </c>
      <c r="H136" s="230" t="s">
        <v>272</v>
      </c>
      <c r="I136" s="469" t="s">
        <v>271</v>
      </c>
      <c r="J136" s="233" t="s">
        <v>349</v>
      </c>
      <c r="K136" s="233" t="s">
        <v>375</v>
      </c>
      <c r="L136" s="37" t="s">
        <v>416</v>
      </c>
      <c r="M136" s="37" t="s">
        <v>333</v>
      </c>
      <c r="N136" s="37" t="s">
        <v>707</v>
      </c>
      <c r="O136" s="522">
        <v>485395.71</v>
      </c>
      <c r="P136" s="521">
        <v>355555.55</v>
      </c>
      <c r="Q136" s="521">
        <v>0</v>
      </c>
      <c r="R136" s="520">
        <v>0</v>
      </c>
      <c r="S136" s="521">
        <v>0</v>
      </c>
      <c r="T136" s="513" t="s">
        <v>496</v>
      </c>
      <c r="U136" s="122">
        <v>1</v>
      </c>
      <c r="V136" s="123">
        <v>48</v>
      </c>
      <c r="W136" s="123">
        <v>8</v>
      </c>
      <c r="X136" s="123">
        <v>0</v>
      </c>
      <c r="Y136" s="123">
        <v>1</v>
      </c>
      <c r="Z136" s="123">
        <v>1</v>
      </c>
      <c r="AA136" s="318" t="s">
        <v>254</v>
      </c>
      <c r="AB136" s="319"/>
    </row>
    <row r="137" spans="1:36" s="35" customFormat="1" ht="15" customHeight="1">
      <c r="A137" s="228"/>
      <c r="B137" s="228">
        <v>17</v>
      </c>
      <c r="C137" s="53">
        <v>103</v>
      </c>
      <c r="D137" s="228">
        <v>5</v>
      </c>
      <c r="E137" s="228">
        <v>2</v>
      </c>
      <c r="F137" s="228">
        <v>1</v>
      </c>
      <c r="G137" s="228">
        <v>45</v>
      </c>
      <c r="H137" s="230" t="s">
        <v>275</v>
      </c>
      <c r="I137" s="469" t="s">
        <v>313</v>
      </c>
      <c r="J137" s="233" t="s">
        <v>384</v>
      </c>
      <c r="K137" s="233" t="s">
        <v>362</v>
      </c>
      <c r="L137" s="41" t="s">
        <v>386</v>
      </c>
      <c r="M137" s="41" t="s">
        <v>387</v>
      </c>
      <c r="N137" s="41" t="s">
        <v>707</v>
      </c>
      <c r="O137" s="522">
        <v>499889.52</v>
      </c>
      <c r="P137" s="520">
        <v>329112.15000000002</v>
      </c>
      <c r="Q137" s="521">
        <v>0</v>
      </c>
      <c r="R137" s="520">
        <v>0</v>
      </c>
      <c r="S137" s="520">
        <v>50000</v>
      </c>
      <c r="T137" s="43" t="s">
        <v>534</v>
      </c>
      <c r="U137" s="124">
        <v>1</v>
      </c>
      <c r="V137" s="124">
        <v>40</v>
      </c>
      <c r="W137" s="124">
        <v>9</v>
      </c>
      <c r="X137" s="124">
        <v>2</v>
      </c>
      <c r="Y137" s="124">
        <v>1</v>
      </c>
      <c r="Z137" s="124">
        <v>1</v>
      </c>
      <c r="AA137" s="316" t="s">
        <v>277</v>
      </c>
      <c r="AB137" s="317"/>
    </row>
    <row r="138" spans="1:36" s="35" customFormat="1" ht="15" customHeight="1">
      <c r="A138" s="228"/>
      <c r="B138" s="228">
        <v>17</v>
      </c>
      <c r="C138" s="53">
        <v>104</v>
      </c>
      <c r="D138" s="228">
        <v>2</v>
      </c>
      <c r="E138" s="228">
        <v>2</v>
      </c>
      <c r="F138" s="228">
        <v>1</v>
      </c>
      <c r="G138" s="228">
        <v>36</v>
      </c>
      <c r="H138" s="230" t="s">
        <v>278</v>
      </c>
      <c r="I138" s="469" t="s">
        <v>279</v>
      </c>
      <c r="J138" s="233" t="s">
        <v>305</v>
      </c>
      <c r="K138" s="233" t="s">
        <v>302</v>
      </c>
      <c r="L138" s="37" t="s">
        <v>348</v>
      </c>
      <c r="M138" s="37" t="s">
        <v>536</v>
      </c>
      <c r="N138" s="443" t="s">
        <v>545</v>
      </c>
      <c r="O138" s="547">
        <v>9999</v>
      </c>
      <c r="P138" s="548">
        <v>8844.4500000000007</v>
      </c>
      <c r="Q138" s="521">
        <v>0</v>
      </c>
      <c r="R138" s="520">
        <v>0</v>
      </c>
      <c r="S138" s="548">
        <v>8844.4500000000007</v>
      </c>
      <c r="T138" s="514" t="s">
        <v>487</v>
      </c>
      <c r="U138" s="444">
        <v>1</v>
      </c>
      <c r="V138" s="444">
        <v>9</v>
      </c>
      <c r="W138" s="444">
        <v>5</v>
      </c>
      <c r="X138" s="444">
        <v>0</v>
      </c>
      <c r="Y138" s="444">
        <v>1</v>
      </c>
      <c r="Z138" s="124">
        <v>1</v>
      </c>
      <c r="AA138" s="316" t="s">
        <v>108</v>
      </c>
      <c r="AB138" s="317"/>
    </row>
    <row r="139" spans="1:36" s="35" customFormat="1" ht="15" customHeight="1">
      <c r="A139" s="53"/>
      <c r="B139" s="228">
        <v>17</v>
      </c>
      <c r="C139" s="445">
        <v>105</v>
      </c>
      <c r="D139" s="228">
        <v>5</v>
      </c>
      <c r="E139" s="228">
        <v>2</v>
      </c>
      <c r="F139" s="228">
        <v>1</v>
      </c>
      <c r="G139" s="228">
        <v>45</v>
      </c>
      <c r="H139" s="230" t="s">
        <v>280</v>
      </c>
      <c r="I139" s="469" t="s">
        <v>206</v>
      </c>
      <c r="J139" s="233" t="s">
        <v>329</v>
      </c>
      <c r="K139" s="233" t="s">
        <v>388</v>
      </c>
      <c r="L139" s="41" t="s">
        <v>405</v>
      </c>
      <c r="M139" s="41" t="s">
        <v>333</v>
      </c>
      <c r="N139" s="41" t="s">
        <v>707</v>
      </c>
      <c r="O139" s="522">
        <v>50000</v>
      </c>
      <c r="P139" s="520">
        <v>34210</v>
      </c>
      <c r="Q139" s="521">
        <v>0</v>
      </c>
      <c r="R139" s="520">
        <v>0</v>
      </c>
      <c r="S139" s="520">
        <v>3500</v>
      </c>
      <c r="T139" s="43" t="s">
        <v>442</v>
      </c>
      <c r="U139" s="124">
        <v>1</v>
      </c>
      <c r="V139" s="124">
        <v>18</v>
      </c>
      <c r="W139" s="124">
        <v>4</v>
      </c>
      <c r="X139" s="124">
        <v>1</v>
      </c>
      <c r="Y139" s="124">
        <v>1</v>
      </c>
      <c r="Z139" s="124">
        <v>1</v>
      </c>
      <c r="AA139" s="316" t="s">
        <v>281</v>
      </c>
      <c r="AB139" s="317"/>
    </row>
    <row r="140" spans="1:36">
      <c r="A140" s="481"/>
      <c r="B140" s="446">
        <v>17</v>
      </c>
      <c r="C140" s="432">
        <v>106</v>
      </c>
      <c r="D140" s="446">
        <v>5</v>
      </c>
      <c r="E140" s="446">
        <v>2</v>
      </c>
      <c r="F140" s="446">
        <v>1</v>
      </c>
      <c r="G140" s="446">
        <v>45</v>
      </c>
      <c r="H140" s="447" t="s">
        <v>282</v>
      </c>
      <c r="I140" s="475" t="s">
        <v>309</v>
      </c>
      <c r="J140" s="429" t="s">
        <v>315</v>
      </c>
      <c r="K140" s="448" t="s">
        <v>373</v>
      </c>
      <c r="L140" s="434" t="s">
        <v>398</v>
      </c>
      <c r="M140" s="434" t="s">
        <v>391</v>
      </c>
      <c r="N140" s="433" t="s">
        <v>707</v>
      </c>
      <c r="O140" s="542">
        <v>433649</v>
      </c>
      <c r="P140" s="549">
        <v>283470.5</v>
      </c>
      <c r="Q140" s="521">
        <v>0</v>
      </c>
      <c r="R140" s="520">
        <v>0</v>
      </c>
      <c r="S140" s="549">
        <v>50000</v>
      </c>
      <c r="T140" s="511" t="s">
        <v>502</v>
      </c>
      <c r="U140" s="436">
        <v>1</v>
      </c>
      <c r="V140" s="436">
        <v>51</v>
      </c>
      <c r="W140" s="436">
        <v>11</v>
      </c>
      <c r="X140" s="436">
        <v>1</v>
      </c>
      <c r="Y140" s="436">
        <v>1</v>
      </c>
      <c r="Z140" s="436">
        <v>1</v>
      </c>
      <c r="AA140" s="493" t="s">
        <v>263</v>
      </c>
      <c r="AB140" s="437"/>
      <c r="AC140" s="381"/>
      <c r="AD140" s="381"/>
      <c r="AE140" s="381"/>
      <c r="AF140" s="381"/>
    </row>
    <row r="141" spans="1:36" s="366" customFormat="1" ht="14.25" customHeight="1">
      <c r="A141" s="228"/>
      <c r="B141" s="34">
        <v>17</v>
      </c>
      <c r="C141" s="34">
        <v>107</v>
      </c>
      <c r="D141" s="34">
        <v>5</v>
      </c>
      <c r="E141" s="34">
        <v>3</v>
      </c>
      <c r="F141" s="34">
        <v>6</v>
      </c>
      <c r="G141" s="34">
        <v>45</v>
      </c>
      <c r="H141" s="34" t="s">
        <v>294</v>
      </c>
      <c r="I141" s="476" t="s">
        <v>364</v>
      </c>
      <c r="J141" s="233" t="s">
        <v>394</v>
      </c>
      <c r="K141" s="423" t="s">
        <v>396</v>
      </c>
      <c r="L141" s="37" t="s">
        <v>397</v>
      </c>
      <c r="M141" s="37" t="s">
        <v>322</v>
      </c>
      <c r="N141" s="37" t="s">
        <v>707</v>
      </c>
      <c r="O141" s="522">
        <v>9748.43</v>
      </c>
      <c r="P141" s="520">
        <v>8846.2800000000007</v>
      </c>
      <c r="Q141" s="521">
        <v>0</v>
      </c>
      <c r="R141" s="520">
        <v>0</v>
      </c>
      <c r="S141" s="520">
        <v>8300</v>
      </c>
      <c r="T141" s="43" t="s">
        <v>501</v>
      </c>
      <c r="U141" s="124">
        <v>1</v>
      </c>
      <c r="V141" s="124">
        <v>2</v>
      </c>
      <c r="W141" s="124">
        <v>2</v>
      </c>
      <c r="X141" s="124">
        <v>0</v>
      </c>
      <c r="Y141" s="124">
        <v>1</v>
      </c>
      <c r="Z141" s="124">
        <v>1</v>
      </c>
      <c r="AA141" s="316" t="s">
        <v>263</v>
      </c>
      <c r="AB141" s="317"/>
    </row>
    <row r="142" spans="1:36" s="35" customFormat="1" ht="21" customHeight="1">
      <c r="A142" s="313"/>
      <c r="B142" s="313">
        <v>17</v>
      </c>
      <c r="C142" s="438">
        <v>108</v>
      </c>
      <c r="D142" s="313">
        <v>2</v>
      </c>
      <c r="E142" s="313">
        <v>2</v>
      </c>
      <c r="F142" s="313">
        <v>1</v>
      </c>
      <c r="G142" s="313">
        <v>74</v>
      </c>
      <c r="H142" s="439" t="s">
        <v>289</v>
      </c>
      <c r="I142" s="477" t="s">
        <v>290</v>
      </c>
      <c r="J142" s="406" t="s">
        <v>312</v>
      </c>
      <c r="K142" s="406" t="s">
        <v>370</v>
      </c>
      <c r="L142" s="440" t="s">
        <v>498</v>
      </c>
      <c r="M142" s="440" t="s">
        <v>333</v>
      </c>
      <c r="N142" s="449" t="s">
        <v>707</v>
      </c>
      <c r="O142" s="550">
        <v>158000</v>
      </c>
      <c r="P142" s="551">
        <v>142326</v>
      </c>
      <c r="Q142" s="521">
        <v>0</v>
      </c>
      <c r="R142" s="520">
        <v>0</v>
      </c>
      <c r="S142" s="551">
        <v>12000</v>
      </c>
      <c r="T142" s="515" t="s">
        <v>499</v>
      </c>
      <c r="U142" s="450">
        <v>1</v>
      </c>
      <c r="V142" s="451">
        <v>28</v>
      </c>
      <c r="W142" s="451">
        <v>7</v>
      </c>
      <c r="X142" s="451">
        <v>3</v>
      </c>
      <c r="Y142" s="451">
        <v>1</v>
      </c>
      <c r="Z142" s="452">
        <v>1</v>
      </c>
      <c r="AA142" s="495" t="s">
        <v>291</v>
      </c>
      <c r="AB142" s="453"/>
    </row>
    <row r="143" spans="1:36" s="35" customFormat="1" ht="15.75" customHeight="1">
      <c r="A143" s="143" t="s">
        <v>537</v>
      </c>
      <c r="B143" s="228">
        <v>17</v>
      </c>
      <c r="C143" s="53">
        <v>109</v>
      </c>
      <c r="D143" s="228">
        <v>5</v>
      </c>
      <c r="E143" s="228">
        <v>2</v>
      </c>
      <c r="F143" s="228">
        <v>1</v>
      </c>
      <c r="G143" s="228">
        <v>45</v>
      </c>
      <c r="H143" s="230" t="s">
        <v>285</v>
      </c>
      <c r="I143" s="469" t="s">
        <v>248</v>
      </c>
      <c r="J143" s="233" t="s">
        <v>290</v>
      </c>
      <c r="K143" s="233" t="s">
        <v>379</v>
      </c>
      <c r="L143" s="41" t="s">
        <v>380</v>
      </c>
      <c r="M143" s="41" t="s">
        <v>333</v>
      </c>
      <c r="N143" s="41" t="s">
        <v>707</v>
      </c>
      <c r="O143" s="522">
        <v>100000</v>
      </c>
      <c r="P143" s="520">
        <v>100000</v>
      </c>
      <c r="Q143" s="520">
        <v>0</v>
      </c>
      <c r="R143" s="520">
        <v>0</v>
      </c>
      <c r="S143" s="520">
        <v>7354</v>
      </c>
      <c r="T143" s="43" t="s">
        <v>441</v>
      </c>
      <c r="U143" s="122">
        <v>1</v>
      </c>
      <c r="V143" s="124">
        <v>19</v>
      </c>
      <c r="W143" s="124">
        <v>1</v>
      </c>
      <c r="X143" s="124">
        <v>0</v>
      </c>
      <c r="Y143" s="124">
        <v>1</v>
      </c>
      <c r="Z143" s="124">
        <v>1</v>
      </c>
      <c r="AA143" s="316" t="s">
        <v>77</v>
      </c>
      <c r="AB143" s="317"/>
    </row>
    <row r="144" spans="1:36" s="35" customFormat="1" ht="14.25" customHeight="1">
      <c r="A144" s="143" t="s">
        <v>537</v>
      </c>
      <c r="B144" s="228">
        <v>17</v>
      </c>
      <c r="C144" s="53">
        <v>110</v>
      </c>
      <c r="D144" s="228">
        <v>5</v>
      </c>
      <c r="E144" s="228">
        <v>2</v>
      </c>
      <c r="F144" s="228">
        <v>1</v>
      </c>
      <c r="G144" s="228">
        <v>45</v>
      </c>
      <c r="H144" s="230" t="s">
        <v>286</v>
      </c>
      <c r="I144" s="472" t="s">
        <v>287</v>
      </c>
      <c r="J144" s="233" t="s">
        <v>393</v>
      </c>
      <c r="K144" s="233" t="s">
        <v>378</v>
      </c>
      <c r="L144" s="41" t="s">
        <v>373</v>
      </c>
      <c r="M144" s="41" t="s">
        <v>330</v>
      </c>
      <c r="N144" s="41" t="s">
        <v>707</v>
      </c>
      <c r="O144" s="522">
        <v>331420.95</v>
      </c>
      <c r="P144" s="520">
        <v>311853</v>
      </c>
      <c r="Q144" s="520">
        <v>0</v>
      </c>
      <c r="R144" s="520">
        <v>0</v>
      </c>
      <c r="S144" s="520">
        <v>0</v>
      </c>
      <c r="T144" s="43" t="s">
        <v>500</v>
      </c>
      <c r="U144" s="122">
        <v>1</v>
      </c>
      <c r="V144" s="124">
        <v>38</v>
      </c>
      <c r="W144" s="124">
        <v>2</v>
      </c>
      <c r="X144" s="124">
        <v>1</v>
      </c>
      <c r="Y144" s="124">
        <v>1</v>
      </c>
      <c r="Z144" s="124">
        <v>1</v>
      </c>
      <c r="AA144" s="316" t="s">
        <v>263</v>
      </c>
      <c r="AB144" s="317"/>
    </row>
    <row r="145" spans="1:28" s="35" customFormat="1" ht="12.75" customHeight="1">
      <c r="A145" s="143" t="s">
        <v>537</v>
      </c>
      <c r="B145" s="228">
        <v>17</v>
      </c>
      <c r="C145" s="53">
        <v>112</v>
      </c>
      <c r="D145" s="228">
        <v>5</v>
      </c>
      <c r="E145" s="228">
        <v>2</v>
      </c>
      <c r="F145" s="228">
        <v>5</v>
      </c>
      <c r="G145" s="228">
        <v>45</v>
      </c>
      <c r="H145" s="40" t="s">
        <v>292</v>
      </c>
      <c r="I145" s="122" t="s">
        <v>287</v>
      </c>
      <c r="J145" s="233" t="s">
        <v>312</v>
      </c>
      <c r="K145" s="233" t="s">
        <v>378</v>
      </c>
      <c r="L145" s="41" t="s">
        <v>377</v>
      </c>
      <c r="M145" s="409" t="s">
        <v>536</v>
      </c>
      <c r="N145" s="41" t="s">
        <v>711</v>
      </c>
      <c r="O145" s="522">
        <v>40341.4</v>
      </c>
      <c r="P145" s="520">
        <v>40341.4</v>
      </c>
      <c r="Q145" s="520">
        <v>0</v>
      </c>
      <c r="R145" s="520">
        <v>0</v>
      </c>
      <c r="S145" s="520">
        <v>40341.4</v>
      </c>
      <c r="T145" s="43" t="s">
        <v>560</v>
      </c>
      <c r="U145" s="124">
        <v>1</v>
      </c>
      <c r="V145" s="124">
        <v>1</v>
      </c>
      <c r="W145" s="124">
        <v>1</v>
      </c>
      <c r="X145" s="124">
        <v>0</v>
      </c>
      <c r="Y145" s="124">
        <v>1</v>
      </c>
      <c r="Z145" s="124">
        <v>1</v>
      </c>
      <c r="AA145" s="316" t="s">
        <v>297</v>
      </c>
      <c r="AB145" s="317"/>
    </row>
    <row r="146" spans="1:28" s="35" customFormat="1" ht="12.75" customHeight="1">
      <c r="A146" s="143" t="s">
        <v>537</v>
      </c>
      <c r="B146" s="228">
        <v>17</v>
      </c>
      <c r="C146" s="53">
        <v>113</v>
      </c>
      <c r="D146" s="228">
        <v>5</v>
      </c>
      <c r="E146" s="228">
        <v>2</v>
      </c>
      <c r="F146" s="228">
        <v>1</v>
      </c>
      <c r="G146" s="228">
        <v>45</v>
      </c>
      <c r="H146" s="454" t="s">
        <v>295</v>
      </c>
      <c r="I146" s="122" t="s">
        <v>296</v>
      </c>
      <c r="J146" s="233" t="s">
        <v>315</v>
      </c>
      <c r="K146" s="233" t="s">
        <v>379</v>
      </c>
      <c r="L146" s="41" t="s">
        <v>376</v>
      </c>
      <c r="M146" s="409" t="s">
        <v>387</v>
      </c>
      <c r="N146" s="41" t="s">
        <v>707</v>
      </c>
      <c r="O146" s="522">
        <v>211438.94</v>
      </c>
      <c r="P146" s="520">
        <v>191687.46</v>
      </c>
      <c r="Q146" s="520">
        <v>0</v>
      </c>
      <c r="R146" s="520">
        <v>0</v>
      </c>
      <c r="S146" s="520">
        <v>0</v>
      </c>
      <c r="T146" s="43" t="s">
        <v>411</v>
      </c>
      <c r="U146" s="124">
        <v>1</v>
      </c>
      <c r="V146" s="124">
        <v>31</v>
      </c>
      <c r="W146" s="124">
        <v>3</v>
      </c>
      <c r="X146" s="124">
        <v>2</v>
      </c>
      <c r="Y146" s="124">
        <v>1</v>
      </c>
      <c r="Z146" s="124">
        <v>1</v>
      </c>
      <c r="AA146" s="316" t="s">
        <v>297</v>
      </c>
      <c r="AB146" s="317"/>
    </row>
    <row r="147" spans="1:28" s="35" customFormat="1" ht="12.75" customHeight="1">
      <c r="A147" s="143" t="s">
        <v>537</v>
      </c>
      <c r="B147" s="228">
        <v>17</v>
      </c>
      <c r="C147" s="53">
        <v>115</v>
      </c>
      <c r="D147" s="228">
        <v>5</v>
      </c>
      <c r="E147" s="228">
        <v>2</v>
      </c>
      <c r="F147" s="228">
        <v>5</v>
      </c>
      <c r="G147" s="228">
        <v>45</v>
      </c>
      <c r="H147" s="40" t="s">
        <v>298</v>
      </c>
      <c r="I147" s="122" t="s">
        <v>313</v>
      </c>
      <c r="J147" s="233" t="s">
        <v>287</v>
      </c>
      <c r="K147" s="233" t="s">
        <v>315</v>
      </c>
      <c r="L147" s="41" t="s">
        <v>340</v>
      </c>
      <c r="M147" s="37" t="s">
        <v>552</v>
      </c>
      <c r="N147" s="37" t="s">
        <v>390</v>
      </c>
      <c r="O147" s="522">
        <v>14429.7</v>
      </c>
      <c r="P147" s="520">
        <v>14429.7</v>
      </c>
      <c r="Q147" s="520">
        <v>0</v>
      </c>
      <c r="R147" s="520">
        <v>0</v>
      </c>
      <c r="S147" s="520">
        <v>14429.7</v>
      </c>
      <c r="T147" s="43" t="s">
        <v>488</v>
      </c>
      <c r="U147" s="122">
        <v>1</v>
      </c>
      <c r="V147" s="124">
        <v>1</v>
      </c>
      <c r="W147" s="124">
        <v>1</v>
      </c>
      <c r="X147" s="124">
        <v>0</v>
      </c>
      <c r="Y147" s="124">
        <v>1</v>
      </c>
      <c r="Z147" s="124">
        <v>1</v>
      </c>
      <c r="AA147" s="316" t="s">
        <v>291</v>
      </c>
      <c r="AB147" s="317"/>
    </row>
    <row r="148" spans="1:28" s="35" customFormat="1" ht="12.75" customHeight="1">
      <c r="A148" s="143" t="s">
        <v>537</v>
      </c>
      <c r="B148" s="228">
        <v>17</v>
      </c>
      <c r="C148" s="53">
        <v>117</v>
      </c>
      <c r="D148" s="228">
        <v>5</v>
      </c>
      <c r="E148" s="228">
        <v>2</v>
      </c>
      <c r="F148" s="228">
        <v>1</v>
      </c>
      <c r="G148" s="228">
        <v>45</v>
      </c>
      <c r="H148" s="230" t="s">
        <v>300</v>
      </c>
      <c r="I148" s="469" t="s">
        <v>283</v>
      </c>
      <c r="J148" s="233" t="s">
        <v>302</v>
      </c>
      <c r="K148" s="233" t="s">
        <v>386</v>
      </c>
      <c r="L148" s="37" t="s">
        <v>375</v>
      </c>
      <c r="M148" s="37" t="s">
        <v>698</v>
      </c>
      <c r="N148" s="37" t="s">
        <v>707</v>
      </c>
      <c r="O148" s="522">
        <v>499200</v>
      </c>
      <c r="P148" s="520">
        <v>327550</v>
      </c>
      <c r="Q148" s="520">
        <v>0</v>
      </c>
      <c r="R148" s="520">
        <v>0</v>
      </c>
      <c r="S148" s="520">
        <v>65999</v>
      </c>
      <c r="T148" s="43" t="s">
        <v>494</v>
      </c>
      <c r="U148" s="122">
        <v>1</v>
      </c>
      <c r="V148" s="124">
        <v>43</v>
      </c>
      <c r="W148" s="124">
        <v>8</v>
      </c>
      <c r="X148" s="124">
        <v>2</v>
      </c>
      <c r="Y148" s="124">
        <v>1</v>
      </c>
      <c r="Z148" s="124">
        <v>1</v>
      </c>
      <c r="AA148" s="316" t="s">
        <v>263</v>
      </c>
      <c r="AB148" s="317"/>
    </row>
    <row r="149" spans="1:28" s="45" customFormat="1" ht="12.75" customHeight="1">
      <c r="A149" s="143" t="s">
        <v>537</v>
      </c>
      <c r="B149" s="228">
        <v>17</v>
      </c>
      <c r="C149" s="53">
        <v>118</v>
      </c>
      <c r="D149" s="53">
        <v>1</v>
      </c>
      <c r="E149" s="53">
        <v>2</v>
      </c>
      <c r="F149" s="53">
        <v>1</v>
      </c>
      <c r="G149" s="53">
        <v>36</v>
      </c>
      <c r="H149" s="230" t="s">
        <v>301</v>
      </c>
      <c r="I149" s="469" t="s">
        <v>302</v>
      </c>
      <c r="J149" s="233" t="s">
        <v>335</v>
      </c>
      <c r="K149" s="233" t="s">
        <v>390</v>
      </c>
      <c r="L149" s="37" t="s">
        <v>505</v>
      </c>
      <c r="M149" s="37" t="s">
        <v>552</v>
      </c>
      <c r="N149" s="37" t="s">
        <v>707</v>
      </c>
      <c r="O149" s="522">
        <v>100000</v>
      </c>
      <c r="P149" s="522">
        <v>99350</v>
      </c>
      <c r="Q149" s="520">
        <v>0</v>
      </c>
      <c r="R149" s="520">
        <v>0</v>
      </c>
      <c r="S149" s="520">
        <v>0</v>
      </c>
      <c r="T149" s="43" t="s">
        <v>506</v>
      </c>
      <c r="U149" s="122">
        <v>1</v>
      </c>
      <c r="V149" s="124">
        <v>21</v>
      </c>
      <c r="W149" s="124">
        <v>1</v>
      </c>
      <c r="X149" s="124">
        <v>1</v>
      </c>
      <c r="Y149" s="124">
        <v>1</v>
      </c>
      <c r="Z149" s="124">
        <v>1</v>
      </c>
      <c r="AA149" s="316" t="s">
        <v>288</v>
      </c>
      <c r="AB149" s="317"/>
    </row>
    <row r="150" spans="1:28" s="35" customFormat="1" ht="15.75" customHeight="1">
      <c r="A150" s="143" t="s">
        <v>537</v>
      </c>
      <c r="B150" s="228">
        <v>17</v>
      </c>
      <c r="C150" s="53">
        <v>119</v>
      </c>
      <c r="D150" s="228">
        <v>5</v>
      </c>
      <c r="E150" s="228">
        <v>2</v>
      </c>
      <c r="F150" s="228">
        <v>1</v>
      </c>
      <c r="G150" s="228">
        <v>45</v>
      </c>
      <c r="H150" s="230" t="s">
        <v>303</v>
      </c>
      <c r="I150" s="469" t="s">
        <v>304</v>
      </c>
      <c r="J150" s="233" t="s">
        <v>314</v>
      </c>
      <c r="K150" s="233" t="s">
        <v>405</v>
      </c>
      <c r="L150" s="41" t="s">
        <v>554</v>
      </c>
      <c r="M150" s="409" t="s">
        <v>333</v>
      </c>
      <c r="N150" s="41" t="s">
        <v>707</v>
      </c>
      <c r="O150" s="522">
        <v>140000</v>
      </c>
      <c r="P150" s="543">
        <v>98439.5</v>
      </c>
      <c r="Q150" s="520">
        <v>0</v>
      </c>
      <c r="R150" s="520">
        <v>0</v>
      </c>
      <c r="S150" s="522">
        <v>17000</v>
      </c>
      <c r="T150" s="43" t="s">
        <v>559</v>
      </c>
      <c r="U150" s="124">
        <v>1</v>
      </c>
      <c r="V150" s="124">
        <v>35</v>
      </c>
      <c r="W150" s="124">
        <v>10</v>
      </c>
      <c r="X150" s="124">
        <v>5</v>
      </c>
      <c r="Y150" s="124">
        <v>1</v>
      </c>
      <c r="Z150" s="124">
        <v>1</v>
      </c>
      <c r="AA150" s="316" t="s">
        <v>288</v>
      </c>
      <c r="AB150" s="317"/>
    </row>
    <row r="151" spans="1:28" s="35" customFormat="1" ht="13.5" customHeight="1">
      <c r="A151" s="143" t="s">
        <v>537</v>
      </c>
      <c r="B151" s="228">
        <v>17</v>
      </c>
      <c r="C151" s="53">
        <v>120</v>
      </c>
      <c r="D151" s="228">
        <v>5</v>
      </c>
      <c r="E151" s="228">
        <v>2</v>
      </c>
      <c r="F151" s="228">
        <v>1</v>
      </c>
      <c r="G151" s="228">
        <v>45</v>
      </c>
      <c r="H151" s="230" t="s">
        <v>542</v>
      </c>
      <c r="I151" s="469" t="s">
        <v>276</v>
      </c>
      <c r="J151" s="233" t="s">
        <v>290</v>
      </c>
      <c r="K151" s="234" t="s">
        <v>543</v>
      </c>
      <c r="L151" s="37" t="s">
        <v>718</v>
      </c>
      <c r="M151" s="37" t="s">
        <v>387</v>
      </c>
      <c r="N151" s="37" t="s">
        <v>707</v>
      </c>
      <c r="O151" s="522">
        <v>100000</v>
      </c>
      <c r="P151" s="520">
        <v>77634.3</v>
      </c>
      <c r="Q151" s="520">
        <v>0</v>
      </c>
      <c r="R151" s="520">
        <v>0</v>
      </c>
      <c r="S151" s="522">
        <v>0</v>
      </c>
      <c r="T151" s="43" t="s">
        <v>436</v>
      </c>
      <c r="U151" s="124">
        <v>1</v>
      </c>
      <c r="V151" s="124">
        <v>40</v>
      </c>
      <c r="W151" s="124">
        <v>8</v>
      </c>
      <c r="X151" s="124">
        <v>4</v>
      </c>
      <c r="Y151" s="124">
        <v>1</v>
      </c>
      <c r="Z151" s="124">
        <v>1</v>
      </c>
      <c r="AA151" s="316" t="s">
        <v>288</v>
      </c>
      <c r="AB151" s="317"/>
    </row>
    <row r="152" spans="1:28" s="35" customFormat="1" ht="14.25" customHeight="1">
      <c r="A152" s="143" t="s">
        <v>537</v>
      </c>
      <c r="B152" s="228">
        <v>17</v>
      </c>
      <c r="C152" s="53">
        <v>124</v>
      </c>
      <c r="D152" s="228">
        <v>5</v>
      </c>
      <c r="E152" s="228">
        <v>2</v>
      </c>
      <c r="F152" s="228">
        <v>5</v>
      </c>
      <c r="G152" s="228">
        <v>93</v>
      </c>
      <c r="H152" s="230" t="s">
        <v>66</v>
      </c>
      <c r="I152" s="469" t="s">
        <v>360</v>
      </c>
      <c r="J152" s="233" t="s">
        <v>378</v>
      </c>
      <c r="K152" s="233" t="s">
        <v>378</v>
      </c>
      <c r="L152" s="41" t="s">
        <v>362</v>
      </c>
      <c r="M152" s="37" t="s">
        <v>333</v>
      </c>
      <c r="N152" s="37" t="s">
        <v>707</v>
      </c>
      <c r="O152" s="522">
        <v>30000</v>
      </c>
      <c r="P152" s="520">
        <v>30000</v>
      </c>
      <c r="Q152" s="520">
        <v>0</v>
      </c>
      <c r="R152" s="520">
        <v>0</v>
      </c>
      <c r="S152" s="520">
        <v>25000</v>
      </c>
      <c r="T152" s="43" t="s">
        <v>492</v>
      </c>
      <c r="U152" s="124">
        <v>1</v>
      </c>
      <c r="V152" s="124">
        <v>1</v>
      </c>
      <c r="W152" s="124">
        <v>1</v>
      </c>
      <c r="X152" s="124">
        <v>0</v>
      </c>
      <c r="Y152" s="124">
        <v>1</v>
      </c>
      <c r="Z152" s="124">
        <v>1</v>
      </c>
      <c r="AA152" s="316" t="s">
        <v>77</v>
      </c>
      <c r="AB152" s="317"/>
    </row>
    <row r="153" spans="1:28" s="35" customFormat="1" ht="14.25" customHeight="1">
      <c r="A153" s="143" t="s">
        <v>537</v>
      </c>
      <c r="B153" s="228">
        <v>17</v>
      </c>
      <c r="C153" s="53">
        <v>125</v>
      </c>
      <c r="D153" s="228">
        <v>1</v>
      </c>
      <c r="E153" s="228">
        <v>3</v>
      </c>
      <c r="F153" s="228">
        <v>5</v>
      </c>
      <c r="G153" s="228">
        <v>28</v>
      </c>
      <c r="H153" s="480" t="s">
        <v>357</v>
      </c>
      <c r="I153" s="122" t="s">
        <v>358</v>
      </c>
      <c r="J153" s="233" t="s">
        <v>348</v>
      </c>
      <c r="K153" s="233" t="s">
        <v>362</v>
      </c>
      <c r="L153" s="37" t="s">
        <v>386</v>
      </c>
      <c r="M153" s="37" t="s">
        <v>387</v>
      </c>
      <c r="N153" s="37" t="s">
        <v>707</v>
      </c>
      <c r="O153" s="522">
        <v>3965.98</v>
      </c>
      <c r="P153" s="527">
        <v>3965.98</v>
      </c>
      <c r="Q153" s="520">
        <v>0</v>
      </c>
      <c r="R153" s="520">
        <v>0</v>
      </c>
      <c r="S153" s="527">
        <v>3965.98</v>
      </c>
      <c r="T153" s="504" t="s">
        <v>489</v>
      </c>
      <c r="U153" s="125">
        <v>1</v>
      </c>
      <c r="V153" s="125">
        <v>1</v>
      </c>
      <c r="W153" s="125">
        <v>1</v>
      </c>
      <c r="X153" s="125">
        <v>0</v>
      </c>
      <c r="Y153" s="125">
        <v>1</v>
      </c>
      <c r="Z153" s="125">
        <v>1</v>
      </c>
      <c r="AA153" s="314" t="s">
        <v>80</v>
      </c>
      <c r="AB153" s="315"/>
    </row>
    <row r="154" spans="1:28" s="35" customFormat="1" ht="14.25" customHeight="1">
      <c r="A154" s="143" t="s">
        <v>537</v>
      </c>
      <c r="B154" s="228">
        <v>17</v>
      </c>
      <c r="C154" s="53">
        <v>127</v>
      </c>
      <c r="D154" s="228">
        <v>5</v>
      </c>
      <c r="E154" s="228">
        <v>2</v>
      </c>
      <c r="F154" s="228">
        <v>1</v>
      </c>
      <c r="G154" s="228">
        <v>45</v>
      </c>
      <c r="H154" s="230" t="s">
        <v>359</v>
      </c>
      <c r="I154" s="469" t="s">
        <v>360</v>
      </c>
      <c r="J154" s="233" t="s">
        <v>345</v>
      </c>
      <c r="K154" s="234" t="s">
        <v>389</v>
      </c>
      <c r="L154" s="41" t="s">
        <v>390</v>
      </c>
      <c r="M154" s="37" t="s">
        <v>391</v>
      </c>
      <c r="N154" s="122" t="s">
        <v>707</v>
      </c>
      <c r="O154" s="522">
        <v>494399.99</v>
      </c>
      <c r="P154" s="520">
        <v>356499.74</v>
      </c>
      <c r="Q154" s="520">
        <v>0</v>
      </c>
      <c r="R154" s="520">
        <v>0</v>
      </c>
      <c r="S154" s="520">
        <v>0</v>
      </c>
      <c r="T154" s="500" t="s">
        <v>392</v>
      </c>
      <c r="U154" s="122">
        <v>1</v>
      </c>
      <c r="V154" s="122">
        <v>34</v>
      </c>
      <c r="W154" s="428">
        <v>9</v>
      </c>
      <c r="X154" s="122">
        <v>1</v>
      </c>
      <c r="Y154" s="124">
        <v>1</v>
      </c>
      <c r="Z154" s="124">
        <v>1</v>
      </c>
      <c r="AA154" s="314" t="s">
        <v>297</v>
      </c>
      <c r="AB154" s="315"/>
    </row>
    <row r="155" spans="1:28" s="35" customFormat="1" ht="12" customHeight="1">
      <c r="A155" s="143">
        <v>1</v>
      </c>
      <c r="B155" s="228">
        <v>17</v>
      </c>
      <c r="C155" s="53">
        <v>128</v>
      </c>
      <c r="D155" s="228">
        <v>2</v>
      </c>
      <c r="E155" s="228">
        <v>2</v>
      </c>
      <c r="F155" s="228">
        <v>1</v>
      </c>
      <c r="G155" s="228">
        <v>93</v>
      </c>
      <c r="H155" s="230" t="s">
        <v>361</v>
      </c>
      <c r="I155" s="469" t="s">
        <v>335</v>
      </c>
      <c r="J155" s="233" t="s">
        <v>345</v>
      </c>
      <c r="K155" s="233" t="s">
        <v>403</v>
      </c>
      <c r="L155" s="41" t="s">
        <v>398</v>
      </c>
      <c r="M155" s="41" t="s">
        <v>387</v>
      </c>
      <c r="N155" s="41" t="s">
        <v>707</v>
      </c>
      <c r="O155" s="522">
        <v>100000</v>
      </c>
      <c r="P155" s="520">
        <v>100000</v>
      </c>
      <c r="Q155" s="520">
        <v>0</v>
      </c>
      <c r="R155" s="520">
        <v>0</v>
      </c>
      <c r="S155" s="520">
        <v>11907.07</v>
      </c>
      <c r="T155" s="43" t="s">
        <v>404</v>
      </c>
      <c r="U155" s="122">
        <v>1</v>
      </c>
      <c r="V155" s="124">
        <v>19</v>
      </c>
      <c r="W155" s="124">
        <v>2</v>
      </c>
      <c r="X155" s="125">
        <v>0</v>
      </c>
      <c r="Y155" s="125">
        <v>1</v>
      </c>
      <c r="Z155" s="125">
        <v>1</v>
      </c>
      <c r="AA155" s="314" t="s">
        <v>291</v>
      </c>
      <c r="AB155" s="315"/>
    </row>
    <row r="156" spans="1:28" s="35" customFormat="1" ht="15" customHeight="1">
      <c r="A156" s="143" t="s">
        <v>537</v>
      </c>
      <c r="B156" s="228">
        <v>17</v>
      </c>
      <c r="C156" s="53">
        <v>133</v>
      </c>
      <c r="D156" s="53">
        <v>1</v>
      </c>
      <c r="E156" s="53">
        <v>2</v>
      </c>
      <c r="F156" s="53">
        <v>1</v>
      </c>
      <c r="G156" s="53">
        <v>28</v>
      </c>
      <c r="H156" s="230" t="s">
        <v>365</v>
      </c>
      <c r="I156" s="469" t="s">
        <v>360</v>
      </c>
      <c r="J156" s="233" t="s">
        <v>316</v>
      </c>
      <c r="K156" s="233" t="s">
        <v>545</v>
      </c>
      <c r="L156" s="37" t="s">
        <v>412</v>
      </c>
      <c r="M156" s="37" t="s">
        <v>716</v>
      </c>
      <c r="N156" s="37" t="s">
        <v>717</v>
      </c>
      <c r="O156" s="522">
        <v>57940</v>
      </c>
      <c r="P156" s="520">
        <v>57940</v>
      </c>
      <c r="Q156" s="520">
        <v>0</v>
      </c>
      <c r="R156" s="520">
        <v>0</v>
      </c>
      <c r="S156" s="520">
        <v>57940</v>
      </c>
      <c r="T156" s="43" t="s">
        <v>408</v>
      </c>
      <c r="U156" s="122">
        <v>1</v>
      </c>
      <c r="V156" s="124">
        <v>30</v>
      </c>
      <c r="W156" s="124">
        <v>1</v>
      </c>
      <c r="X156" s="124">
        <v>0</v>
      </c>
      <c r="Y156" s="124">
        <v>1</v>
      </c>
      <c r="Z156" s="124">
        <v>1</v>
      </c>
      <c r="AA156" s="316" t="s">
        <v>79</v>
      </c>
      <c r="AB156" s="317"/>
    </row>
    <row r="157" spans="1:28" s="35" customFormat="1" ht="14.25" customHeight="1">
      <c r="A157" s="143" t="s">
        <v>537</v>
      </c>
      <c r="B157" s="228">
        <v>17</v>
      </c>
      <c r="C157" s="53">
        <v>134</v>
      </c>
      <c r="D157" s="53">
        <v>5</v>
      </c>
      <c r="E157" s="53">
        <v>2</v>
      </c>
      <c r="F157" s="53">
        <v>1</v>
      </c>
      <c r="G157" s="53">
        <v>45</v>
      </c>
      <c r="H157" s="230" t="s">
        <v>366</v>
      </c>
      <c r="I157" s="469" t="s">
        <v>315</v>
      </c>
      <c r="J157" s="233" t="s">
        <v>377</v>
      </c>
      <c r="K157" s="233" t="s">
        <v>724</v>
      </c>
      <c r="L157" s="41" t="s">
        <v>718</v>
      </c>
      <c r="M157" s="37" t="s">
        <v>387</v>
      </c>
      <c r="N157" s="41" t="s">
        <v>707</v>
      </c>
      <c r="O157" s="522">
        <v>271376.11</v>
      </c>
      <c r="P157" s="520">
        <v>167748.21</v>
      </c>
      <c r="Q157" s="520">
        <v>0</v>
      </c>
      <c r="R157" s="520">
        <v>0</v>
      </c>
      <c r="S157" s="520">
        <v>0</v>
      </c>
      <c r="T157" s="43" t="s">
        <v>490</v>
      </c>
      <c r="U157" s="122">
        <v>1</v>
      </c>
      <c r="V157" s="124">
        <v>37</v>
      </c>
      <c r="W157" s="124">
        <v>8</v>
      </c>
      <c r="X157" s="124">
        <v>0</v>
      </c>
      <c r="Y157" s="124">
        <v>1</v>
      </c>
      <c r="Z157" s="124">
        <v>1</v>
      </c>
      <c r="AA157" s="316" t="s">
        <v>210</v>
      </c>
      <c r="AB157" s="317"/>
    </row>
    <row r="158" spans="1:28" s="19" customFormat="1" ht="14.25" customHeight="1">
      <c r="A158" s="143" t="s">
        <v>537</v>
      </c>
      <c r="B158" s="29">
        <v>17</v>
      </c>
      <c r="C158" s="143">
        <v>135</v>
      </c>
      <c r="D158" s="143">
        <v>5</v>
      </c>
      <c r="E158" s="143">
        <v>2</v>
      </c>
      <c r="F158" s="143">
        <v>5</v>
      </c>
      <c r="G158" s="143">
        <v>45</v>
      </c>
      <c r="H158" s="26" t="s">
        <v>367</v>
      </c>
      <c r="I158" s="468" t="s">
        <v>360</v>
      </c>
      <c r="J158" s="229" t="s">
        <v>360</v>
      </c>
      <c r="K158" s="229" t="s">
        <v>395</v>
      </c>
      <c r="L158" s="31" t="s">
        <v>400</v>
      </c>
      <c r="M158" s="30" t="s">
        <v>697</v>
      </c>
      <c r="N158" s="30" t="s">
        <v>707</v>
      </c>
      <c r="O158" s="552">
        <v>15712.83</v>
      </c>
      <c r="P158" s="518">
        <v>15712.83</v>
      </c>
      <c r="Q158" s="518">
        <v>0</v>
      </c>
      <c r="R158" s="518">
        <v>0</v>
      </c>
      <c r="S158" s="518">
        <v>15712.83</v>
      </c>
      <c r="T158" s="65" t="s">
        <v>436</v>
      </c>
      <c r="U158" s="126">
        <v>1</v>
      </c>
      <c r="V158" s="126">
        <v>6</v>
      </c>
      <c r="W158" s="126">
        <v>2</v>
      </c>
      <c r="X158" s="126">
        <v>0</v>
      </c>
      <c r="Y158" s="126">
        <v>1</v>
      </c>
      <c r="Z158" s="126">
        <v>1</v>
      </c>
      <c r="AA158" s="345" t="s">
        <v>263</v>
      </c>
      <c r="AB158" s="344"/>
    </row>
    <row r="159" spans="1:28" s="35" customFormat="1" ht="12" customHeight="1">
      <c r="A159" s="143" t="s">
        <v>537</v>
      </c>
      <c r="B159" s="228">
        <v>17</v>
      </c>
      <c r="C159" s="53">
        <v>136</v>
      </c>
      <c r="D159" s="53">
        <v>2</v>
      </c>
      <c r="E159" s="53">
        <v>2</v>
      </c>
      <c r="F159" s="53">
        <v>1</v>
      </c>
      <c r="G159" s="53">
        <v>93</v>
      </c>
      <c r="H159" s="230" t="s">
        <v>517</v>
      </c>
      <c r="I159" s="469" t="s">
        <v>360</v>
      </c>
      <c r="J159" s="233" t="s">
        <v>382</v>
      </c>
      <c r="K159" s="233" t="s">
        <v>505</v>
      </c>
      <c r="L159" s="37" t="s">
        <v>156</v>
      </c>
      <c r="M159" s="37" t="s">
        <v>333</v>
      </c>
      <c r="N159" s="443" t="s">
        <v>707</v>
      </c>
      <c r="O159" s="547">
        <v>22300</v>
      </c>
      <c r="P159" s="548">
        <v>8880</v>
      </c>
      <c r="Q159" s="520">
        <v>0</v>
      </c>
      <c r="R159" s="520">
        <v>0</v>
      </c>
      <c r="S159" s="548">
        <v>0</v>
      </c>
      <c r="T159" s="508" t="s">
        <v>527</v>
      </c>
      <c r="U159" s="450">
        <v>1</v>
      </c>
      <c r="V159" s="444">
        <v>18</v>
      </c>
      <c r="W159" s="488">
        <v>2</v>
      </c>
      <c r="X159" s="444">
        <v>0</v>
      </c>
      <c r="Y159" s="444">
        <v>1</v>
      </c>
      <c r="Z159" s="124">
        <v>1</v>
      </c>
      <c r="AA159" s="316" t="s">
        <v>368</v>
      </c>
      <c r="AB159" s="317"/>
    </row>
    <row r="160" spans="1:28" s="35" customFormat="1" ht="12" customHeight="1">
      <c r="A160" s="228"/>
      <c r="B160" s="228">
        <v>17</v>
      </c>
      <c r="C160" s="53">
        <v>136</v>
      </c>
      <c r="D160" s="53">
        <v>2</v>
      </c>
      <c r="E160" s="53">
        <v>2</v>
      </c>
      <c r="F160" s="53">
        <v>1</v>
      </c>
      <c r="G160" s="53">
        <v>93</v>
      </c>
      <c r="H160" s="230" t="s">
        <v>518</v>
      </c>
      <c r="I160" s="469" t="s">
        <v>360</v>
      </c>
      <c r="J160" s="233" t="s">
        <v>382</v>
      </c>
      <c r="K160" s="233" t="s">
        <v>505</v>
      </c>
      <c r="L160" s="37" t="s">
        <v>156</v>
      </c>
      <c r="M160" s="37" t="s">
        <v>333</v>
      </c>
      <c r="N160" s="443" t="s">
        <v>707</v>
      </c>
      <c r="O160" s="547">
        <v>8100</v>
      </c>
      <c r="P160" s="548">
        <v>5920</v>
      </c>
      <c r="Q160" s="520">
        <v>0</v>
      </c>
      <c r="R160" s="520">
        <v>0</v>
      </c>
      <c r="S160" s="548">
        <v>0</v>
      </c>
      <c r="T160" s="508" t="s">
        <v>483</v>
      </c>
      <c r="U160" s="450">
        <v>1</v>
      </c>
      <c r="V160" s="444">
        <v>18</v>
      </c>
      <c r="W160" s="488">
        <v>3</v>
      </c>
      <c r="X160" s="444">
        <v>0</v>
      </c>
      <c r="Y160" s="444">
        <v>1</v>
      </c>
      <c r="Z160" s="124">
        <v>1</v>
      </c>
      <c r="AA160" s="316" t="s">
        <v>368</v>
      </c>
      <c r="AB160" s="317"/>
    </row>
    <row r="161" spans="1:28" s="35" customFormat="1" ht="12" customHeight="1">
      <c r="A161" s="228"/>
      <c r="B161" s="228">
        <v>17</v>
      </c>
      <c r="C161" s="53">
        <v>136</v>
      </c>
      <c r="D161" s="53">
        <v>2</v>
      </c>
      <c r="E161" s="53">
        <v>2</v>
      </c>
      <c r="F161" s="53">
        <v>1</v>
      </c>
      <c r="G161" s="53">
        <v>93</v>
      </c>
      <c r="H161" s="230" t="s">
        <v>515</v>
      </c>
      <c r="I161" s="469" t="s">
        <v>360</v>
      </c>
      <c r="J161" s="233" t="s">
        <v>382</v>
      </c>
      <c r="K161" s="233" t="s">
        <v>505</v>
      </c>
      <c r="L161" s="37" t="s">
        <v>156</v>
      </c>
      <c r="M161" s="37" t="s">
        <v>333</v>
      </c>
      <c r="N161" s="443" t="s">
        <v>707</v>
      </c>
      <c r="O161" s="547">
        <v>14508</v>
      </c>
      <c r="P161" s="548">
        <v>14430</v>
      </c>
      <c r="Q161" s="520">
        <v>0</v>
      </c>
      <c r="R161" s="520">
        <v>0</v>
      </c>
      <c r="S161" s="548">
        <v>0</v>
      </c>
      <c r="T161" s="508" t="s">
        <v>485</v>
      </c>
      <c r="U161" s="450">
        <v>1</v>
      </c>
      <c r="V161" s="444">
        <v>18</v>
      </c>
      <c r="W161" s="488">
        <v>1</v>
      </c>
      <c r="X161" s="444">
        <v>0</v>
      </c>
      <c r="Y161" s="444">
        <v>1</v>
      </c>
      <c r="Z161" s="124">
        <v>1</v>
      </c>
      <c r="AA161" s="316" t="s">
        <v>368</v>
      </c>
      <c r="AB161" s="317"/>
    </row>
    <row r="162" spans="1:28" s="35" customFormat="1" ht="12" customHeight="1">
      <c r="A162" s="228"/>
      <c r="B162" s="228">
        <v>17</v>
      </c>
      <c r="C162" s="53">
        <v>136</v>
      </c>
      <c r="D162" s="53">
        <v>2</v>
      </c>
      <c r="E162" s="53">
        <v>2</v>
      </c>
      <c r="F162" s="53">
        <v>1</v>
      </c>
      <c r="G162" s="53">
        <v>93</v>
      </c>
      <c r="H162" s="230" t="s">
        <v>516</v>
      </c>
      <c r="I162" s="469" t="s">
        <v>360</v>
      </c>
      <c r="J162" s="233" t="s">
        <v>382</v>
      </c>
      <c r="K162" s="233" t="s">
        <v>505</v>
      </c>
      <c r="L162" s="37" t="s">
        <v>156</v>
      </c>
      <c r="M162" s="37" t="s">
        <v>333</v>
      </c>
      <c r="N162" s="443" t="s">
        <v>707</v>
      </c>
      <c r="O162" s="547">
        <v>14300</v>
      </c>
      <c r="P162" s="548">
        <v>14245</v>
      </c>
      <c r="Q162" s="520">
        <v>0</v>
      </c>
      <c r="R162" s="520">
        <v>0</v>
      </c>
      <c r="S162" s="548">
        <v>0</v>
      </c>
      <c r="T162" s="508" t="s">
        <v>485</v>
      </c>
      <c r="U162" s="450">
        <v>1</v>
      </c>
      <c r="V162" s="444">
        <v>18</v>
      </c>
      <c r="W162" s="488">
        <v>1</v>
      </c>
      <c r="X162" s="444">
        <v>0</v>
      </c>
      <c r="Y162" s="444">
        <v>1</v>
      </c>
      <c r="Z162" s="124">
        <v>1</v>
      </c>
      <c r="AA162" s="316" t="s">
        <v>368</v>
      </c>
      <c r="AB162" s="317"/>
    </row>
    <row r="163" spans="1:28" s="35" customFormat="1" ht="12" customHeight="1">
      <c r="A163" s="228"/>
      <c r="B163" s="228">
        <v>17</v>
      </c>
      <c r="C163" s="53">
        <v>136</v>
      </c>
      <c r="D163" s="53">
        <v>2</v>
      </c>
      <c r="E163" s="53">
        <v>2</v>
      </c>
      <c r="F163" s="53">
        <v>1</v>
      </c>
      <c r="G163" s="53">
        <v>93</v>
      </c>
      <c r="H163" s="230" t="s">
        <v>519</v>
      </c>
      <c r="I163" s="469" t="s">
        <v>360</v>
      </c>
      <c r="J163" s="233" t="s">
        <v>382</v>
      </c>
      <c r="K163" s="233" t="s">
        <v>505</v>
      </c>
      <c r="L163" s="37" t="s">
        <v>156</v>
      </c>
      <c r="M163" s="37" t="s">
        <v>333</v>
      </c>
      <c r="N163" s="443" t="s">
        <v>707</v>
      </c>
      <c r="O163" s="547">
        <v>11160</v>
      </c>
      <c r="P163" s="548">
        <v>6660</v>
      </c>
      <c r="Q163" s="520">
        <v>0</v>
      </c>
      <c r="R163" s="520">
        <v>0</v>
      </c>
      <c r="S163" s="548">
        <v>0</v>
      </c>
      <c r="T163" s="508" t="s">
        <v>533</v>
      </c>
      <c r="U163" s="450">
        <v>1</v>
      </c>
      <c r="V163" s="444">
        <v>18</v>
      </c>
      <c r="W163" s="488">
        <v>2</v>
      </c>
      <c r="X163" s="444">
        <v>0</v>
      </c>
      <c r="Y163" s="444">
        <v>1</v>
      </c>
      <c r="Z163" s="124">
        <v>1</v>
      </c>
      <c r="AA163" s="316" t="s">
        <v>368</v>
      </c>
      <c r="AB163" s="317"/>
    </row>
    <row r="164" spans="1:28" s="35" customFormat="1" ht="12" customHeight="1">
      <c r="A164" s="228"/>
      <c r="B164" s="228">
        <v>17</v>
      </c>
      <c r="C164" s="53">
        <v>136</v>
      </c>
      <c r="D164" s="53">
        <v>2</v>
      </c>
      <c r="E164" s="53">
        <v>2</v>
      </c>
      <c r="F164" s="53">
        <v>1</v>
      </c>
      <c r="G164" s="53">
        <v>93</v>
      </c>
      <c r="H164" s="230" t="s">
        <v>520</v>
      </c>
      <c r="I164" s="469" t="s">
        <v>360</v>
      </c>
      <c r="J164" s="233" t="s">
        <v>382</v>
      </c>
      <c r="K164" s="233" t="s">
        <v>505</v>
      </c>
      <c r="L164" s="37" t="s">
        <v>156</v>
      </c>
      <c r="M164" s="37" t="s">
        <v>333</v>
      </c>
      <c r="N164" s="443" t="s">
        <v>707</v>
      </c>
      <c r="O164" s="522">
        <v>11200</v>
      </c>
      <c r="P164" s="520">
        <v>7955</v>
      </c>
      <c r="Q164" s="520">
        <v>0</v>
      </c>
      <c r="R164" s="520">
        <v>0</v>
      </c>
      <c r="S164" s="520">
        <v>0</v>
      </c>
      <c r="T164" s="43" t="s">
        <v>531</v>
      </c>
      <c r="U164" s="122">
        <v>1</v>
      </c>
      <c r="V164" s="124">
        <v>18</v>
      </c>
      <c r="W164" s="126">
        <v>2</v>
      </c>
      <c r="X164" s="124">
        <v>0</v>
      </c>
      <c r="Y164" s="124">
        <v>1</v>
      </c>
      <c r="Z164" s="124">
        <v>1</v>
      </c>
      <c r="AA164" s="316" t="s">
        <v>368</v>
      </c>
      <c r="AB164" s="317"/>
    </row>
    <row r="165" spans="1:28" s="35" customFormat="1" ht="12" customHeight="1">
      <c r="A165" s="228"/>
      <c r="B165" s="228">
        <v>17</v>
      </c>
      <c r="C165" s="53">
        <v>136</v>
      </c>
      <c r="D165" s="53">
        <v>2</v>
      </c>
      <c r="E165" s="53">
        <v>2</v>
      </c>
      <c r="F165" s="53">
        <v>1</v>
      </c>
      <c r="G165" s="53">
        <v>93</v>
      </c>
      <c r="H165" s="230" t="s">
        <v>521</v>
      </c>
      <c r="I165" s="469" t="s">
        <v>360</v>
      </c>
      <c r="J165" s="233" t="s">
        <v>382</v>
      </c>
      <c r="K165" s="233" t="s">
        <v>505</v>
      </c>
      <c r="L165" s="37" t="s">
        <v>156</v>
      </c>
      <c r="M165" s="37" t="s">
        <v>333</v>
      </c>
      <c r="N165" s="443" t="s">
        <v>707</v>
      </c>
      <c r="O165" s="522">
        <v>14694</v>
      </c>
      <c r="P165" s="520">
        <v>14615</v>
      </c>
      <c r="Q165" s="520">
        <v>0</v>
      </c>
      <c r="R165" s="520">
        <v>0</v>
      </c>
      <c r="S165" s="520">
        <v>0</v>
      </c>
      <c r="T165" s="43" t="s">
        <v>529</v>
      </c>
      <c r="U165" s="122">
        <v>1</v>
      </c>
      <c r="V165" s="124">
        <v>18</v>
      </c>
      <c r="W165" s="126">
        <v>3</v>
      </c>
      <c r="X165" s="124">
        <v>0</v>
      </c>
      <c r="Y165" s="124">
        <v>1</v>
      </c>
      <c r="Z165" s="124">
        <v>1</v>
      </c>
      <c r="AA165" s="316" t="s">
        <v>368</v>
      </c>
      <c r="AB165" s="317"/>
    </row>
    <row r="166" spans="1:28" s="35" customFormat="1" ht="12" customHeight="1">
      <c r="A166" s="228"/>
      <c r="B166" s="228">
        <v>17</v>
      </c>
      <c r="C166" s="53">
        <v>136</v>
      </c>
      <c r="D166" s="53">
        <v>2</v>
      </c>
      <c r="E166" s="53">
        <v>2</v>
      </c>
      <c r="F166" s="53">
        <v>1</v>
      </c>
      <c r="G166" s="53">
        <v>93</v>
      </c>
      <c r="H166" s="230" t="s">
        <v>522</v>
      </c>
      <c r="I166" s="469" t="s">
        <v>360</v>
      </c>
      <c r="J166" s="233" t="s">
        <v>382</v>
      </c>
      <c r="K166" s="233" t="s">
        <v>505</v>
      </c>
      <c r="L166" s="37" t="s">
        <v>156</v>
      </c>
      <c r="M166" s="37" t="s">
        <v>333</v>
      </c>
      <c r="N166" s="443" t="s">
        <v>707</v>
      </c>
      <c r="O166" s="522">
        <v>16800</v>
      </c>
      <c r="P166" s="520">
        <v>15623.5</v>
      </c>
      <c r="Q166" s="520">
        <v>0</v>
      </c>
      <c r="R166" s="520">
        <v>0</v>
      </c>
      <c r="S166" s="520">
        <v>0</v>
      </c>
      <c r="T166" s="43" t="s">
        <v>532</v>
      </c>
      <c r="U166" s="122">
        <v>1</v>
      </c>
      <c r="V166" s="124">
        <v>18</v>
      </c>
      <c r="W166" s="126">
        <v>1</v>
      </c>
      <c r="X166" s="124">
        <v>0</v>
      </c>
      <c r="Y166" s="124">
        <v>1</v>
      </c>
      <c r="Z166" s="124">
        <v>1</v>
      </c>
      <c r="AA166" s="316" t="s">
        <v>368</v>
      </c>
      <c r="AB166" s="317"/>
    </row>
    <row r="167" spans="1:28" s="35" customFormat="1" ht="12" customHeight="1">
      <c r="A167" s="228"/>
      <c r="B167" s="228">
        <v>17</v>
      </c>
      <c r="C167" s="53">
        <v>136</v>
      </c>
      <c r="D167" s="53">
        <v>2</v>
      </c>
      <c r="E167" s="53">
        <v>2</v>
      </c>
      <c r="F167" s="53">
        <v>1</v>
      </c>
      <c r="G167" s="53">
        <v>93</v>
      </c>
      <c r="H167" s="230" t="s">
        <v>523</v>
      </c>
      <c r="I167" s="469" t="s">
        <v>360</v>
      </c>
      <c r="J167" s="233" t="s">
        <v>382</v>
      </c>
      <c r="K167" s="233" t="s">
        <v>505</v>
      </c>
      <c r="L167" s="37" t="s">
        <v>156</v>
      </c>
      <c r="M167" s="37" t="s">
        <v>333</v>
      </c>
      <c r="N167" s="443" t="s">
        <v>707</v>
      </c>
      <c r="O167" s="522">
        <v>11200</v>
      </c>
      <c r="P167" s="520">
        <v>9157.5</v>
      </c>
      <c r="Q167" s="520">
        <v>0</v>
      </c>
      <c r="R167" s="520">
        <v>0</v>
      </c>
      <c r="S167" s="520">
        <v>0</v>
      </c>
      <c r="T167" s="43" t="s">
        <v>530</v>
      </c>
      <c r="U167" s="122">
        <v>1</v>
      </c>
      <c r="V167" s="124">
        <v>18</v>
      </c>
      <c r="W167" s="126">
        <v>1</v>
      </c>
      <c r="X167" s="124">
        <v>0</v>
      </c>
      <c r="Y167" s="124">
        <v>1</v>
      </c>
      <c r="Z167" s="124">
        <v>1</v>
      </c>
      <c r="AA167" s="316" t="s">
        <v>368</v>
      </c>
      <c r="AB167" s="317"/>
    </row>
    <row r="168" spans="1:28" s="35" customFormat="1" ht="12" customHeight="1">
      <c r="A168" s="228"/>
      <c r="B168" s="228">
        <v>17</v>
      </c>
      <c r="C168" s="53">
        <v>136</v>
      </c>
      <c r="D168" s="53">
        <v>2</v>
      </c>
      <c r="E168" s="53">
        <v>2</v>
      </c>
      <c r="F168" s="53">
        <v>1</v>
      </c>
      <c r="G168" s="53">
        <v>93</v>
      </c>
      <c r="H168" s="230" t="s">
        <v>524</v>
      </c>
      <c r="I168" s="469" t="s">
        <v>360</v>
      </c>
      <c r="J168" s="233" t="s">
        <v>382</v>
      </c>
      <c r="K168" s="233" t="s">
        <v>505</v>
      </c>
      <c r="L168" s="37" t="s">
        <v>156</v>
      </c>
      <c r="M168" s="37" t="s">
        <v>333</v>
      </c>
      <c r="N168" s="443" t="s">
        <v>707</v>
      </c>
      <c r="O168" s="522">
        <v>12830</v>
      </c>
      <c r="P168" s="520">
        <v>12765</v>
      </c>
      <c r="Q168" s="520">
        <v>0</v>
      </c>
      <c r="R168" s="520">
        <v>0</v>
      </c>
      <c r="S168" s="520">
        <v>0</v>
      </c>
      <c r="T168" s="43" t="s">
        <v>485</v>
      </c>
      <c r="U168" s="122">
        <v>1</v>
      </c>
      <c r="V168" s="124">
        <v>18</v>
      </c>
      <c r="W168" s="126">
        <v>1</v>
      </c>
      <c r="X168" s="124">
        <v>0</v>
      </c>
      <c r="Y168" s="124">
        <v>1</v>
      </c>
      <c r="Z168" s="124">
        <v>1</v>
      </c>
      <c r="AA168" s="316" t="s">
        <v>368</v>
      </c>
      <c r="AB168" s="317"/>
    </row>
    <row r="169" spans="1:28" s="35" customFormat="1" ht="12" customHeight="1">
      <c r="A169" s="228"/>
      <c r="B169" s="228">
        <v>17</v>
      </c>
      <c r="C169" s="53">
        <v>136</v>
      </c>
      <c r="D169" s="53">
        <v>2</v>
      </c>
      <c r="E169" s="53">
        <v>2</v>
      </c>
      <c r="F169" s="53">
        <v>1</v>
      </c>
      <c r="G169" s="53">
        <v>93</v>
      </c>
      <c r="H169" s="230" t="s">
        <v>525</v>
      </c>
      <c r="I169" s="469" t="s">
        <v>360</v>
      </c>
      <c r="J169" s="233" t="s">
        <v>382</v>
      </c>
      <c r="K169" s="233" t="s">
        <v>505</v>
      </c>
      <c r="L169" s="37" t="s">
        <v>156</v>
      </c>
      <c r="M169" s="37" t="s">
        <v>333</v>
      </c>
      <c r="N169" s="37" t="s">
        <v>707</v>
      </c>
      <c r="O169" s="522">
        <v>11000</v>
      </c>
      <c r="P169" s="520">
        <v>9250</v>
      </c>
      <c r="Q169" s="520">
        <v>0</v>
      </c>
      <c r="R169" s="520">
        <v>0</v>
      </c>
      <c r="S169" s="520">
        <v>0</v>
      </c>
      <c r="T169" s="43" t="s">
        <v>484</v>
      </c>
      <c r="U169" s="122">
        <v>1</v>
      </c>
      <c r="V169" s="124">
        <v>18</v>
      </c>
      <c r="W169" s="126">
        <v>2</v>
      </c>
      <c r="X169" s="124">
        <v>0</v>
      </c>
      <c r="Y169" s="124">
        <v>1</v>
      </c>
      <c r="Z169" s="124">
        <v>1</v>
      </c>
      <c r="AA169" s="316" t="s">
        <v>368</v>
      </c>
      <c r="AB169" s="317"/>
    </row>
    <row r="170" spans="1:28" s="35" customFormat="1" ht="12" customHeight="1">
      <c r="A170" s="228"/>
      <c r="B170" s="228">
        <v>17</v>
      </c>
      <c r="C170" s="53">
        <v>136</v>
      </c>
      <c r="D170" s="53">
        <v>2</v>
      </c>
      <c r="E170" s="53">
        <v>2</v>
      </c>
      <c r="F170" s="53">
        <v>1</v>
      </c>
      <c r="G170" s="53">
        <v>93</v>
      </c>
      <c r="H170" s="230" t="s">
        <v>526</v>
      </c>
      <c r="I170" s="469" t="s">
        <v>360</v>
      </c>
      <c r="J170" s="233" t="s">
        <v>382</v>
      </c>
      <c r="K170" s="233" t="s">
        <v>505</v>
      </c>
      <c r="L170" s="37" t="s">
        <v>156</v>
      </c>
      <c r="M170" s="37" t="s">
        <v>333</v>
      </c>
      <c r="N170" s="37" t="s">
        <v>707</v>
      </c>
      <c r="O170" s="522">
        <v>16900</v>
      </c>
      <c r="P170" s="520">
        <v>13875</v>
      </c>
      <c r="Q170" s="520">
        <v>0</v>
      </c>
      <c r="R170" s="520">
        <v>0</v>
      </c>
      <c r="S170" s="520">
        <v>0</v>
      </c>
      <c r="T170" s="43" t="s">
        <v>528</v>
      </c>
      <c r="U170" s="122">
        <v>1</v>
      </c>
      <c r="V170" s="124">
        <v>18</v>
      </c>
      <c r="W170" s="126">
        <v>2</v>
      </c>
      <c r="X170" s="124">
        <v>0</v>
      </c>
      <c r="Y170" s="124">
        <v>1</v>
      </c>
      <c r="Z170" s="124">
        <v>1</v>
      </c>
      <c r="AA170" s="316" t="s">
        <v>368</v>
      </c>
      <c r="AB170" s="317"/>
    </row>
    <row r="171" spans="1:28" s="35" customFormat="1" ht="13.5" customHeight="1">
      <c r="A171" s="228"/>
      <c r="B171" s="228">
        <v>17</v>
      </c>
      <c r="C171" s="53">
        <v>137</v>
      </c>
      <c r="D171" s="228">
        <v>5</v>
      </c>
      <c r="E171" s="228">
        <v>2</v>
      </c>
      <c r="F171" s="228">
        <v>1</v>
      </c>
      <c r="G171" s="228">
        <v>45</v>
      </c>
      <c r="H171" s="40" t="s">
        <v>369</v>
      </c>
      <c r="I171" s="469" t="s">
        <v>370</v>
      </c>
      <c r="J171" s="46" t="s">
        <v>372</v>
      </c>
      <c r="K171" s="233" t="s">
        <v>507</v>
      </c>
      <c r="L171" s="37" t="s">
        <v>508</v>
      </c>
      <c r="M171" s="37" t="s">
        <v>333</v>
      </c>
      <c r="N171" s="122" t="s">
        <v>707</v>
      </c>
      <c r="O171" s="522">
        <v>43072</v>
      </c>
      <c r="P171" s="520">
        <v>38015</v>
      </c>
      <c r="Q171" s="520">
        <v>0</v>
      </c>
      <c r="R171" s="520">
        <v>0</v>
      </c>
      <c r="S171" s="520">
        <v>0</v>
      </c>
      <c r="T171" s="43" t="s">
        <v>509</v>
      </c>
      <c r="U171" s="122">
        <v>1</v>
      </c>
      <c r="V171" s="124">
        <v>35</v>
      </c>
      <c r="W171" s="124">
        <v>1</v>
      </c>
      <c r="X171" s="124">
        <v>1</v>
      </c>
      <c r="Y171" s="124">
        <v>1</v>
      </c>
      <c r="Z171" s="124">
        <v>1</v>
      </c>
      <c r="AA171" s="316" t="s">
        <v>371</v>
      </c>
      <c r="AB171" s="317"/>
    </row>
    <row r="172" spans="1:28" s="35" customFormat="1" ht="12.75" customHeight="1">
      <c r="A172" s="53"/>
      <c r="B172" s="53">
        <v>17</v>
      </c>
      <c r="C172" s="53">
        <v>144</v>
      </c>
      <c r="D172" s="53">
        <v>5</v>
      </c>
      <c r="E172" s="53">
        <v>2</v>
      </c>
      <c r="F172" s="53">
        <v>1</v>
      </c>
      <c r="G172" s="53">
        <v>45</v>
      </c>
      <c r="H172" s="230" t="s">
        <v>414</v>
      </c>
      <c r="I172" s="478" t="s">
        <v>415</v>
      </c>
      <c r="J172" s="233" t="s">
        <v>415</v>
      </c>
      <c r="K172" s="233" t="s">
        <v>567</v>
      </c>
      <c r="L172" s="37" t="s">
        <v>546</v>
      </c>
      <c r="M172" s="37" t="s">
        <v>391</v>
      </c>
      <c r="N172" s="37" t="s">
        <v>707</v>
      </c>
      <c r="O172" s="522">
        <v>104134.25</v>
      </c>
      <c r="P172" s="543">
        <v>82625.13</v>
      </c>
      <c r="Q172" s="520">
        <v>0</v>
      </c>
      <c r="R172" s="520">
        <v>0</v>
      </c>
      <c r="S172" s="520">
        <v>0</v>
      </c>
      <c r="T172" s="516" t="s">
        <v>555</v>
      </c>
      <c r="U172" s="122">
        <v>1</v>
      </c>
      <c r="V172" s="124">
        <v>54</v>
      </c>
      <c r="W172" s="124">
        <v>6</v>
      </c>
      <c r="X172" s="489">
        <v>0</v>
      </c>
      <c r="Y172" s="124">
        <v>1</v>
      </c>
      <c r="Z172" s="124">
        <v>1</v>
      </c>
      <c r="AA172" s="316" t="s">
        <v>297</v>
      </c>
      <c r="AB172" s="317"/>
    </row>
    <row r="173" spans="1:28" s="35" customFormat="1" ht="12" customHeight="1">
      <c r="A173" s="143"/>
      <c r="B173" s="228"/>
      <c r="C173" s="53"/>
      <c r="D173" s="228"/>
      <c r="E173" s="228"/>
      <c r="F173" s="228"/>
      <c r="G173" s="228"/>
      <c r="H173" s="407"/>
      <c r="I173" s="407"/>
      <c r="J173" s="233"/>
      <c r="K173" s="233"/>
      <c r="L173" s="37"/>
      <c r="M173" s="37"/>
      <c r="N173" s="37"/>
      <c r="O173" s="555">
        <f>SUM(O24:O172)</f>
        <v>22172990.099999994</v>
      </c>
      <c r="P173" s="401">
        <f>SUM(P25:P172)</f>
        <v>13411198.460000003</v>
      </c>
      <c r="Q173" s="42"/>
      <c r="R173" s="42"/>
      <c r="S173" s="401">
        <f>SUM(S25:S172)</f>
        <v>5903513.0800000019</v>
      </c>
      <c r="T173" s="232"/>
      <c r="U173" s="124"/>
      <c r="V173" s="232"/>
      <c r="W173" s="232"/>
      <c r="X173" s="124"/>
      <c r="Y173" s="124"/>
      <c r="Z173" s="124"/>
      <c r="AA173" s="316"/>
      <c r="AB173" s="317"/>
    </row>
    <row r="174" spans="1:28" s="35" customFormat="1" ht="12.75" customHeight="1">
      <c r="A174" s="143"/>
      <c r="B174" s="29"/>
      <c r="C174" s="143"/>
      <c r="D174" s="29"/>
      <c r="E174" s="29"/>
      <c r="F174" s="29"/>
      <c r="G174" s="29"/>
      <c r="H174" s="462" t="s">
        <v>568</v>
      </c>
      <c r="I174" s="279"/>
      <c r="J174" s="229"/>
      <c r="K174" s="229"/>
      <c r="L174" s="31"/>
      <c r="M174" s="31"/>
      <c r="N174" s="31"/>
      <c r="O174" s="27"/>
      <c r="P174" s="21"/>
      <c r="Q174" s="21"/>
      <c r="R174" s="21"/>
      <c r="S174" s="21"/>
      <c r="T174" s="9"/>
      <c r="U174" s="126"/>
      <c r="V174" s="9"/>
      <c r="W174" s="9"/>
      <c r="X174" s="126"/>
      <c r="Y174" s="126"/>
      <c r="Z174" s="126"/>
      <c r="AA174" s="345"/>
      <c r="AB174" s="344"/>
    </row>
    <row r="175" spans="1:28" s="35" customFormat="1" ht="16.5" customHeight="1">
      <c r="A175" s="143"/>
      <c r="B175" s="29"/>
      <c r="C175" s="143"/>
      <c r="D175" s="29"/>
      <c r="E175" s="29"/>
      <c r="F175" s="29"/>
      <c r="G175" s="29"/>
      <c r="H175" s="26"/>
      <c r="I175" s="26"/>
      <c r="J175" s="229"/>
      <c r="K175" s="100"/>
      <c r="L175" s="30"/>
      <c r="M175" s="30"/>
      <c r="N175" s="280"/>
      <c r="O175" s="27"/>
      <c r="P175" s="21"/>
      <c r="Q175" s="21"/>
      <c r="R175" s="21"/>
      <c r="S175" s="21"/>
      <c r="T175" s="9"/>
      <c r="U175" s="126"/>
      <c r="V175" s="9"/>
      <c r="W175" s="9"/>
      <c r="X175" s="126"/>
      <c r="Y175" s="126"/>
      <c r="Z175" s="126"/>
      <c r="AA175" s="345"/>
      <c r="AB175" s="343"/>
    </row>
    <row r="176" spans="1:28" s="35" customFormat="1" ht="12" customHeight="1">
      <c r="A176" s="143"/>
      <c r="B176" s="455" t="s">
        <v>690</v>
      </c>
      <c r="C176" s="456" t="s">
        <v>570</v>
      </c>
      <c r="D176" s="51">
        <v>1</v>
      </c>
      <c r="E176" s="51">
        <v>4</v>
      </c>
      <c r="F176" s="51">
        <v>7</v>
      </c>
      <c r="G176" s="29"/>
      <c r="H176" s="51" t="s">
        <v>571</v>
      </c>
      <c r="I176" s="34"/>
      <c r="J176" s="457" t="s">
        <v>572</v>
      </c>
      <c r="K176" s="51" t="s">
        <v>544</v>
      </c>
      <c r="L176" s="30"/>
      <c r="M176" s="30"/>
      <c r="N176" s="30"/>
      <c r="O176" s="27"/>
      <c r="P176" s="417">
        <v>728</v>
      </c>
      <c r="Q176" s="21"/>
      <c r="R176" s="21"/>
      <c r="S176" s="417">
        <v>728</v>
      </c>
      <c r="T176" s="51" t="s">
        <v>573</v>
      </c>
      <c r="U176" s="126"/>
      <c r="V176" s="9"/>
      <c r="W176" s="9"/>
      <c r="X176" s="126"/>
      <c r="Y176" s="126"/>
      <c r="Z176" s="126"/>
      <c r="AA176" s="345"/>
      <c r="AB176" s="344"/>
    </row>
    <row r="177" spans="1:28" s="35" customFormat="1" ht="12.75" customHeight="1">
      <c r="A177" s="143"/>
      <c r="B177" s="458">
        <v>17</v>
      </c>
      <c r="C177" s="455" t="s">
        <v>574</v>
      </c>
      <c r="D177" s="51">
        <v>1</v>
      </c>
      <c r="E177" s="51">
        <v>4</v>
      </c>
      <c r="F177" s="51">
        <v>7</v>
      </c>
      <c r="G177" s="228"/>
      <c r="H177" s="51" t="s">
        <v>575</v>
      </c>
      <c r="I177" s="34"/>
      <c r="J177" s="457" t="s">
        <v>576</v>
      </c>
      <c r="K177" s="51" t="s">
        <v>691</v>
      </c>
      <c r="L177" s="41"/>
      <c r="M177" s="41"/>
      <c r="N177" s="41"/>
      <c r="O177" s="44"/>
      <c r="P177" s="417">
        <v>983.3</v>
      </c>
      <c r="Q177" s="42"/>
      <c r="R177" s="42"/>
      <c r="S177" s="417">
        <v>983.3</v>
      </c>
      <c r="T177" s="51" t="s">
        <v>577</v>
      </c>
      <c r="U177" s="124"/>
      <c r="V177" s="232"/>
      <c r="W177" s="232"/>
      <c r="X177" s="124"/>
      <c r="Y177" s="124"/>
      <c r="Z177" s="124"/>
      <c r="AA177" s="316"/>
      <c r="AB177" s="317"/>
    </row>
    <row r="178" spans="1:28" s="35" customFormat="1" ht="12" customHeight="1">
      <c r="A178" s="143"/>
      <c r="B178" s="455" t="s">
        <v>569</v>
      </c>
      <c r="C178" s="456" t="s">
        <v>578</v>
      </c>
      <c r="D178" s="51">
        <v>1</v>
      </c>
      <c r="E178" s="51">
        <v>4</v>
      </c>
      <c r="F178" s="51">
        <v>7</v>
      </c>
      <c r="G178" s="228"/>
      <c r="H178" s="51" t="s">
        <v>579</v>
      </c>
      <c r="I178" s="34"/>
      <c r="J178" s="457" t="s">
        <v>576</v>
      </c>
      <c r="K178" s="417" t="s">
        <v>691</v>
      </c>
      <c r="L178" s="37"/>
      <c r="M178" s="41"/>
      <c r="N178" s="41"/>
      <c r="O178" s="44"/>
      <c r="P178" s="417">
        <v>979.9</v>
      </c>
      <c r="Q178" s="42"/>
      <c r="R178" s="42"/>
      <c r="S178" s="417">
        <v>979.9</v>
      </c>
      <c r="T178" s="51" t="s">
        <v>580</v>
      </c>
      <c r="U178" s="276"/>
      <c r="V178" s="264"/>
      <c r="W178" s="264"/>
      <c r="X178" s="124"/>
      <c r="Y178" s="124"/>
      <c r="Z178" s="124"/>
      <c r="AA178" s="316"/>
      <c r="AB178" s="317"/>
    </row>
    <row r="179" spans="1:28" s="35" customFormat="1" ht="13.5" customHeight="1">
      <c r="A179" s="143"/>
      <c r="B179" s="455" t="s">
        <v>569</v>
      </c>
      <c r="C179" s="456" t="s">
        <v>581</v>
      </c>
      <c r="D179" s="51">
        <v>2</v>
      </c>
      <c r="E179" s="51">
        <v>4</v>
      </c>
      <c r="F179" s="51">
        <v>7</v>
      </c>
      <c r="G179" s="228"/>
      <c r="H179" s="51" t="s">
        <v>582</v>
      </c>
      <c r="I179" s="34"/>
      <c r="J179" s="457" t="s">
        <v>583</v>
      </c>
      <c r="K179" s="51" t="s">
        <v>692</v>
      </c>
      <c r="L179" s="37"/>
      <c r="M179" s="37"/>
      <c r="N179" s="122"/>
      <c r="O179" s="44"/>
      <c r="P179" s="459">
        <v>420</v>
      </c>
      <c r="Q179" s="42"/>
      <c r="R179" s="42"/>
      <c r="S179" s="459">
        <v>420</v>
      </c>
      <c r="T179" s="51" t="s">
        <v>584</v>
      </c>
      <c r="U179" s="124"/>
      <c r="V179" s="232"/>
      <c r="W179" s="232"/>
      <c r="X179" s="124"/>
      <c r="Y179" s="124"/>
      <c r="Z179" s="124"/>
      <c r="AA179" s="316"/>
      <c r="AB179" s="317"/>
    </row>
    <row r="180" spans="1:28" s="35" customFormat="1" ht="12" customHeight="1">
      <c r="A180" s="143"/>
      <c r="B180" s="455" t="s">
        <v>569</v>
      </c>
      <c r="C180" s="456" t="s">
        <v>585</v>
      </c>
      <c r="D180" s="51">
        <v>2</v>
      </c>
      <c r="E180" s="51">
        <v>4</v>
      </c>
      <c r="F180" s="51">
        <v>7</v>
      </c>
      <c r="G180" s="228"/>
      <c r="H180" s="51" t="s">
        <v>586</v>
      </c>
      <c r="I180" s="34"/>
      <c r="J180" s="457" t="s">
        <v>588</v>
      </c>
      <c r="K180" s="51" t="s">
        <v>693</v>
      </c>
      <c r="L180" s="37"/>
      <c r="M180" s="41"/>
      <c r="N180" s="41"/>
      <c r="O180" s="44"/>
      <c r="P180" s="417">
        <v>994.98</v>
      </c>
      <c r="Q180" s="42"/>
      <c r="R180" s="42"/>
      <c r="S180" s="417">
        <v>994.98</v>
      </c>
      <c r="T180" s="51" t="s">
        <v>589</v>
      </c>
      <c r="U180" s="124"/>
      <c r="V180" s="232"/>
      <c r="W180" s="232"/>
      <c r="X180" s="124"/>
      <c r="Y180" s="124"/>
      <c r="Z180" s="124"/>
      <c r="AA180" s="316"/>
      <c r="AB180" s="317"/>
    </row>
    <row r="181" spans="1:28" s="35" customFormat="1" ht="12" customHeight="1">
      <c r="A181" s="143"/>
      <c r="B181" s="455" t="s">
        <v>569</v>
      </c>
      <c r="C181" s="456" t="s">
        <v>590</v>
      </c>
      <c r="D181" s="51">
        <v>1</v>
      </c>
      <c r="E181" s="51">
        <v>4</v>
      </c>
      <c r="F181" s="51">
        <v>7</v>
      </c>
      <c r="G181" s="228"/>
      <c r="H181" s="51" t="s">
        <v>591</v>
      </c>
      <c r="I181" s="34"/>
      <c r="J181" s="457" t="s">
        <v>592</v>
      </c>
      <c r="K181" s="51" t="s">
        <v>693</v>
      </c>
      <c r="L181" s="41"/>
      <c r="M181" s="41"/>
      <c r="N181" s="41"/>
      <c r="O181" s="44"/>
      <c r="P181" s="417">
        <v>970.9</v>
      </c>
      <c r="Q181" s="42"/>
      <c r="R181" s="42"/>
      <c r="S181" s="417">
        <v>970.9</v>
      </c>
      <c r="T181" s="51" t="s">
        <v>593</v>
      </c>
      <c r="U181" s="124"/>
      <c r="V181" s="232"/>
      <c r="W181" s="232"/>
      <c r="X181" s="124"/>
      <c r="Y181" s="124"/>
      <c r="Z181" s="124"/>
      <c r="AA181" s="316"/>
      <c r="AB181" s="317"/>
    </row>
    <row r="182" spans="1:28" s="35" customFormat="1" ht="12.75" customHeight="1">
      <c r="A182" s="143"/>
      <c r="B182" s="455" t="s">
        <v>569</v>
      </c>
      <c r="C182" s="456" t="s">
        <v>594</v>
      </c>
      <c r="D182" s="51">
        <v>1</v>
      </c>
      <c r="E182" s="51">
        <v>4</v>
      </c>
      <c r="F182" s="51">
        <v>7</v>
      </c>
      <c r="G182" s="228"/>
      <c r="H182" s="51" t="s">
        <v>595</v>
      </c>
      <c r="I182" s="34"/>
      <c r="J182" s="457" t="s">
        <v>587</v>
      </c>
      <c r="K182" s="51" t="s">
        <v>693</v>
      </c>
      <c r="L182" s="41"/>
      <c r="M182" s="37"/>
      <c r="N182" s="37"/>
      <c r="O182" s="44"/>
      <c r="P182" s="417">
        <v>390</v>
      </c>
      <c r="Q182" s="42"/>
      <c r="R182" s="42"/>
      <c r="S182" s="417">
        <v>390</v>
      </c>
      <c r="T182" s="51" t="s">
        <v>596</v>
      </c>
      <c r="U182" s="124"/>
      <c r="V182" s="232"/>
      <c r="W182" s="232"/>
      <c r="X182" s="124"/>
      <c r="Y182" s="124"/>
      <c r="Z182" s="124"/>
      <c r="AA182" s="316"/>
      <c r="AB182" s="317"/>
    </row>
    <row r="183" spans="1:28" s="35" customFormat="1" ht="12.75" customHeight="1">
      <c r="A183" s="143"/>
      <c r="B183" s="455" t="s">
        <v>569</v>
      </c>
      <c r="C183" s="456" t="s">
        <v>597</v>
      </c>
      <c r="D183" s="51">
        <v>1</v>
      </c>
      <c r="E183" s="51">
        <v>4</v>
      </c>
      <c r="F183" s="51">
        <v>7</v>
      </c>
      <c r="G183" s="228"/>
      <c r="H183" s="51" t="s">
        <v>598</v>
      </c>
      <c r="I183" s="34"/>
      <c r="J183" s="457" t="s">
        <v>587</v>
      </c>
      <c r="K183" s="51" t="s">
        <v>85</v>
      </c>
      <c r="L183" s="41"/>
      <c r="M183" s="37"/>
      <c r="N183" s="37"/>
      <c r="O183" s="44"/>
      <c r="P183" s="417">
        <v>975.15</v>
      </c>
      <c r="Q183" s="95"/>
      <c r="R183" s="42"/>
      <c r="S183" s="417">
        <v>975.15</v>
      </c>
      <c r="T183" s="51" t="s">
        <v>599</v>
      </c>
      <c r="U183" s="234"/>
      <c r="V183" s="68"/>
      <c r="W183" s="68"/>
      <c r="X183" s="234"/>
      <c r="Y183" s="234"/>
      <c r="Z183" s="234"/>
      <c r="AA183" s="314"/>
      <c r="AB183" s="315"/>
    </row>
    <row r="184" spans="1:28" s="35" customFormat="1" ht="12.75" customHeight="1">
      <c r="A184" s="143"/>
      <c r="B184" s="455" t="s">
        <v>569</v>
      </c>
      <c r="C184" s="456" t="s">
        <v>600</v>
      </c>
      <c r="D184" s="51">
        <v>1</v>
      </c>
      <c r="E184" s="51">
        <v>4</v>
      </c>
      <c r="F184" s="51">
        <v>7</v>
      </c>
      <c r="G184" s="228"/>
      <c r="H184" s="51" t="s">
        <v>601</v>
      </c>
      <c r="I184" s="34"/>
      <c r="J184" s="457" t="s">
        <v>587</v>
      </c>
      <c r="K184" s="51" t="s">
        <v>85</v>
      </c>
      <c r="L184" s="41"/>
      <c r="M184" s="37"/>
      <c r="N184" s="37"/>
      <c r="O184" s="44"/>
      <c r="P184" s="417">
        <v>991.1</v>
      </c>
      <c r="Q184" s="79"/>
      <c r="R184" s="96"/>
      <c r="S184" s="417">
        <v>991.1</v>
      </c>
      <c r="T184" s="51" t="s">
        <v>602</v>
      </c>
      <c r="U184" s="123"/>
      <c r="V184" s="67"/>
      <c r="W184" s="67"/>
      <c r="X184" s="123"/>
      <c r="Y184" s="123"/>
      <c r="Z184" s="123"/>
      <c r="AA184" s="318"/>
      <c r="AB184" s="319"/>
    </row>
    <row r="185" spans="1:28" s="35" customFormat="1" ht="12.75" customHeight="1">
      <c r="A185" s="143"/>
      <c r="B185" s="455" t="s">
        <v>569</v>
      </c>
      <c r="C185" s="456" t="s">
        <v>603</v>
      </c>
      <c r="D185" s="51">
        <v>1</v>
      </c>
      <c r="E185" s="51">
        <v>4</v>
      </c>
      <c r="F185" s="51">
        <v>7</v>
      </c>
      <c r="G185" s="228"/>
      <c r="H185" s="51" t="s">
        <v>604</v>
      </c>
      <c r="I185" s="34"/>
      <c r="J185" s="457" t="s">
        <v>605</v>
      </c>
      <c r="K185" s="51" t="s">
        <v>694</v>
      </c>
      <c r="L185" s="41"/>
      <c r="M185" s="41"/>
      <c r="N185" s="41"/>
      <c r="O185" s="44"/>
      <c r="P185" s="417">
        <v>490</v>
      </c>
      <c r="Q185" s="42"/>
      <c r="R185" s="42"/>
      <c r="S185" s="417">
        <v>490</v>
      </c>
      <c r="T185" s="51" t="s">
        <v>606</v>
      </c>
      <c r="U185" s="124"/>
      <c r="V185" s="232"/>
      <c r="W185" s="232"/>
      <c r="X185" s="124"/>
      <c r="Y185" s="124"/>
      <c r="Z185" s="124"/>
      <c r="AA185" s="316"/>
      <c r="AB185" s="317"/>
    </row>
    <row r="186" spans="1:28" s="35" customFormat="1" ht="12" customHeight="1">
      <c r="A186" s="5"/>
      <c r="B186" s="455" t="s">
        <v>569</v>
      </c>
      <c r="C186" s="456" t="s">
        <v>607</v>
      </c>
      <c r="D186" s="51">
        <v>2</v>
      </c>
      <c r="E186" s="51">
        <v>4</v>
      </c>
      <c r="F186" s="51">
        <v>7</v>
      </c>
      <c r="G186" s="228"/>
      <c r="H186" s="51" t="s">
        <v>608</v>
      </c>
      <c r="I186" s="34"/>
      <c r="J186" s="457" t="s">
        <v>609</v>
      </c>
      <c r="K186" s="51" t="s">
        <v>83</v>
      </c>
      <c r="L186" s="41"/>
      <c r="M186" s="41"/>
      <c r="N186" s="41"/>
      <c r="O186" s="44"/>
      <c r="P186" s="417">
        <v>900</v>
      </c>
      <c r="Q186" s="42"/>
      <c r="R186" s="42"/>
      <c r="S186" s="417">
        <v>900</v>
      </c>
      <c r="T186" s="51" t="s">
        <v>702</v>
      </c>
      <c r="U186" s="124"/>
      <c r="V186" s="232"/>
      <c r="W186" s="232"/>
      <c r="X186" s="124"/>
      <c r="Y186" s="124"/>
      <c r="Z186" s="124"/>
      <c r="AA186" s="316"/>
      <c r="AB186" s="317"/>
    </row>
    <row r="187" spans="1:28" s="35" customFormat="1" ht="12.75" customHeight="1">
      <c r="A187" s="143"/>
      <c r="B187" s="455" t="s">
        <v>569</v>
      </c>
      <c r="C187" s="456" t="s">
        <v>610</v>
      </c>
      <c r="D187" s="51">
        <v>1</v>
      </c>
      <c r="E187" s="51">
        <v>4</v>
      </c>
      <c r="F187" s="51">
        <v>7</v>
      </c>
      <c r="G187" s="228"/>
      <c r="H187" s="51" t="s">
        <v>611</v>
      </c>
      <c r="I187" s="34"/>
      <c r="J187" s="457" t="s">
        <v>612</v>
      </c>
      <c r="K187" s="51" t="s">
        <v>158</v>
      </c>
      <c r="L187" s="37"/>
      <c r="M187" s="37"/>
      <c r="N187" s="41"/>
      <c r="O187" s="44"/>
      <c r="P187" s="417">
        <v>800</v>
      </c>
      <c r="Q187" s="42"/>
      <c r="R187" s="42"/>
      <c r="S187" s="417">
        <v>800</v>
      </c>
      <c r="T187" s="51" t="s">
        <v>613</v>
      </c>
      <c r="U187" s="124"/>
      <c r="V187" s="232"/>
      <c r="W187" s="232"/>
      <c r="X187" s="124"/>
      <c r="Y187" s="124"/>
      <c r="Z187" s="124"/>
      <c r="AA187" s="316"/>
      <c r="AB187" s="317"/>
    </row>
    <row r="188" spans="1:28" s="35" customFormat="1" ht="12.75" customHeight="1">
      <c r="A188" s="5"/>
      <c r="B188" s="455" t="s">
        <v>569</v>
      </c>
      <c r="C188" s="456" t="s">
        <v>614</v>
      </c>
      <c r="D188" s="51">
        <v>1</v>
      </c>
      <c r="E188" s="51">
        <v>4</v>
      </c>
      <c r="F188" s="51">
        <v>7</v>
      </c>
      <c r="G188" s="228"/>
      <c r="H188" s="51" t="s">
        <v>615</v>
      </c>
      <c r="I188" s="34"/>
      <c r="J188" s="457" t="s">
        <v>616</v>
      </c>
      <c r="K188" s="51" t="s">
        <v>219</v>
      </c>
      <c r="L188" s="37"/>
      <c r="M188" s="37"/>
      <c r="N188" s="37"/>
      <c r="O188" s="44"/>
      <c r="P188" s="417">
        <v>775</v>
      </c>
      <c r="Q188" s="42"/>
      <c r="R188" s="76"/>
      <c r="S188" s="417">
        <v>775</v>
      </c>
      <c r="T188" s="51" t="s">
        <v>617</v>
      </c>
      <c r="U188" s="124"/>
      <c r="V188" s="232"/>
      <c r="W188" s="232"/>
      <c r="X188" s="124"/>
      <c r="Y188" s="124"/>
      <c r="Z188" s="124"/>
      <c r="AA188" s="316"/>
      <c r="AB188" s="317"/>
    </row>
    <row r="189" spans="1:28" s="35" customFormat="1" ht="12.75" customHeight="1">
      <c r="A189" s="5"/>
      <c r="B189" s="455" t="s">
        <v>569</v>
      </c>
      <c r="C189" s="456" t="s">
        <v>618</v>
      </c>
      <c r="D189" s="51">
        <v>1</v>
      </c>
      <c r="E189" s="51">
        <v>4</v>
      </c>
      <c r="F189" s="51">
        <v>7</v>
      </c>
      <c r="G189" s="228"/>
      <c r="H189" s="51" t="s">
        <v>619</v>
      </c>
      <c r="I189" s="34"/>
      <c r="J189" s="457" t="s">
        <v>620</v>
      </c>
      <c r="K189" s="51" t="s">
        <v>155</v>
      </c>
      <c r="L189" s="37"/>
      <c r="M189" s="41"/>
      <c r="N189" s="41"/>
      <c r="O189" s="44"/>
      <c r="P189" s="417">
        <v>752</v>
      </c>
      <c r="Q189" s="77"/>
      <c r="R189" s="42"/>
      <c r="S189" s="417">
        <v>752</v>
      </c>
      <c r="T189" s="51" t="s">
        <v>621</v>
      </c>
      <c r="U189" s="124"/>
      <c r="V189" s="232"/>
      <c r="W189" s="232"/>
      <c r="X189" s="124"/>
      <c r="Y189" s="124"/>
      <c r="Z189" s="124"/>
      <c r="AA189" s="316"/>
      <c r="AB189" s="317"/>
    </row>
    <row r="190" spans="1:28" s="35" customFormat="1" ht="11.25" customHeight="1">
      <c r="A190" s="5"/>
      <c r="B190" s="455" t="s">
        <v>622</v>
      </c>
      <c r="C190" s="456" t="s">
        <v>623</v>
      </c>
      <c r="D190" s="51">
        <v>1</v>
      </c>
      <c r="E190" s="51">
        <v>4</v>
      </c>
      <c r="F190" s="51">
        <v>7</v>
      </c>
      <c r="G190" s="228"/>
      <c r="H190" s="51" t="s">
        <v>624</v>
      </c>
      <c r="I190" s="34"/>
      <c r="J190" s="460" t="s">
        <v>625</v>
      </c>
      <c r="K190" s="51" t="s">
        <v>197</v>
      </c>
      <c r="L190" s="41"/>
      <c r="M190" s="41"/>
      <c r="N190" s="41"/>
      <c r="O190" s="44"/>
      <c r="P190" s="417">
        <v>944</v>
      </c>
      <c r="Q190" s="42"/>
      <c r="R190" s="42"/>
      <c r="S190" s="417">
        <v>944</v>
      </c>
      <c r="T190" s="101" t="s">
        <v>626</v>
      </c>
      <c r="U190" s="124"/>
      <c r="V190" s="232"/>
      <c r="W190" s="232"/>
      <c r="X190" s="124"/>
      <c r="Y190" s="124"/>
      <c r="Z190" s="124"/>
      <c r="AA190" s="316"/>
      <c r="AB190" s="317"/>
    </row>
    <row r="191" spans="1:28" s="35" customFormat="1" ht="11.25" customHeight="1">
      <c r="A191" s="53"/>
      <c r="B191" s="455" t="s">
        <v>569</v>
      </c>
      <c r="C191" s="456" t="s">
        <v>627</v>
      </c>
      <c r="D191" s="51">
        <v>1</v>
      </c>
      <c r="E191" s="51">
        <v>4</v>
      </c>
      <c r="F191" s="51">
        <v>7</v>
      </c>
      <c r="G191" s="53"/>
      <c r="H191" s="51" t="s">
        <v>628</v>
      </c>
      <c r="I191" s="34"/>
      <c r="J191" s="457" t="s">
        <v>625</v>
      </c>
      <c r="K191" s="51" t="s">
        <v>197</v>
      </c>
      <c r="L191" s="37"/>
      <c r="M191" s="37"/>
      <c r="N191" s="122"/>
      <c r="O191" s="44"/>
      <c r="P191" s="417">
        <v>256</v>
      </c>
      <c r="Q191" s="42"/>
      <c r="R191" s="76"/>
      <c r="S191" s="417">
        <v>256</v>
      </c>
      <c r="T191" s="51" t="s">
        <v>629</v>
      </c>
      <c r="U191" s="124"/>
      <c r="V191" s="232"/>
      <c r="W191" s="232"/>
      <c r="X191" s="124"/>
      <c r="Y191" s="124"/>
      <c r="Z191" s="124"/>
      <c r="AA191" s="316"/>
      <c r="AB191" s="317"/>
    </row>
    <row r="192" spans="1:28" s="35" customFormat="1" ht="11.25" customHeight="1">
      <c r="A192" s="53"/>
      <c r="B192" s="455" t="s">
        <v>569</v>
      </c>
      <c r="C192" s="456" t="s">
        <v>630</v>
      </c>
      <c r="D192" s="51">
        <v>2</v>
      </c>
      <c r="E192" s="51">
        <v>4</v>
      </c>
      <c r="F192" s="51">
        <v>7</v>
      </c>
      <c r="G192" s="53"/>
      <c r="H192" s="51" t="s">
        <v>631</v>
      </c>
      <c r="I192" s="34"/>
      <c r="J192" s="461" t="s">
        <v>632</v>
      </c>
      <c r="K192" s="51" t="s">
        <v>191</v>
      </c>
      <c r="L192" s="37"/>
      <c r="M192" s="37"/>
      <c r="N192" s="122"/>
      <c r="O192" s="44"/>
      <c r="P192" s="417">
        <v>750</v>
      </c>
      <c r="Q192" s="42"/>
      <c r="R192" s="76"/>
      <c r="S192" s="417">
        <v>750</v>
      </c>
      <c r="T192" s="51" t="s">
        <v>621</v>
      </c>
      <c r="U192" s="124"/>
      <c r="V192" s="232"/>
      <c r="W192" s="232"/>
      <c r="X192" s="124"/>
      <c r="Y192" s="124"/>
      <c r="Z192" s="124"/>
      <c r="AA192" s="316"/>
      <c r="AB192" s="317"/>
    </row>
    <row r="193" spans="1:28" s="45" customFormat="1" ht="11.25" customHeight="1">
      <c r="A193" s="53"/>
      <c r="B193" s="455" t="s">
        <v>569</v>
      </c>
      <c r="C193" s="456" t="s">
        <v>633</v>
      </c>
      <c r="D193" s="51">
        <v>1</v>
      </c>
      <c r="E193" s="51">
        <v>4</v>
      </c>
      <c r="F193" s="51">
        <v>7</v>
      </c>
      <c r="G193" s="53"/>
      <c r="H193" s="101" t="s">
        <v>634</v>
      </c>
      <c r="I193" s="231"/>
      <c r="J193" s="457" t="s">
        <v>635</v>
      </c>
      <c r="K193" s="51" t="s">
        <v>250</v>
      </c>
      <c r="L193" s="37"/>
      <c r="M193" s="37"/>
      <c r="N193" s="122"/>
      <c r="O193" s="44"/>
      <c r="P193" s="417">
        <v>790</v>
      </c>
      <c r="Q193" s="42"/>
      <c r="R193" s="76"/>
      <c r="S193" s="417">
        <v>790</v>
      </c>
      <c r="T193" s="51" t="s">
        <v>613</v>
      </c>
      <c r="U193" s="124"/>
      <c r="V193" s="232"/>
      <c r="W193" s="232"/>
      <c r="X193" s="124"/>
      <c r="Y193" s="124"/>
      <c r="Z193" s="124"/>
      <c r="AA193" s="316"/>
      <c r="AB193" s="317"/>
    </row>
    <row r="194" spans="1:28" s="35" customFormat="1" ht="12.75" customHeight="1">
      <c r="A194" s="5"/>
      <c r="B194" s="455" t="s">
        <v>569</v>
      </c>
      <c r="C194" s="456" t="s">
        <v>636</v>
      </c>
      <c r="D194" s="51">
        <v>2</v>
      </c>
      <c r="E194" s="51">
        <v>4</v>
      </c>
      <c r="F194" s="51">
        <v>7</v>
      </c>
      <c r="G194" s="228"/>
      <c r="H194" s="51" t="s">
        <v>637</v>
      </c>
      <c r="I194" s="34"/>
      <c r="J194" s="457" t="s">
        <v>638</v>
      </c>
      <c r="K194" s="51" t="s">
        <v>279</v>
      </c>
      <c r="L194" s="41"/>
      <c r="M194" s="41"/>
      <c r="N194" s="41"/>
      <c r="O194" s="44"/>
      <c r="P194" s="417">
        <v>839</v>
      </c>
      <c r="Q194" s="77"/>
      <c r="R194" s="42"/>
      <c r="S194" s="417">
        <v>839</v>
      </c>
      <c r="T194" s="51" t="s">
        <v>639</v>
      </c>
      <c r="U194" s="124"/>
      <c r="V194" s="232"/>
      <c r="W194" s="232"/>
      <c r="X194" s="124"/>
      <c r="Y194" s="124"/>
      <c r="Z194" s="124"/>
      <c r="AA194" s="316"/>
      <c r="AB194" s="317"/>
    </row>
    <row r="195" spans="1:28" s="35" customFormat="1" ht="12.75" customHeight="1">
      <c r="A195" s="5"/>
      <c r="B195" s="455" t="s">
        <v>569</v>
      </c>
      <c r="C195" s="456" t="s">
        <v>640</v>
      </c>
      <c r="D195" s="51">
        <v>1</v>
      </c>
      <c r="E195" s="51">
        <v>4</v>
      </c>
      <c r="F195" s="51">
        <v>7</v>
      </c>
      <c r="G195" s="228"/>
      <c r="H195" s="51" t="s">
        <v>641</v>
      </c>
      <c r="I195" s="34"/>
      <c r="J195" s="457" t="s">
        <v>642</v>
      </c>
      <c r="K195" s="51" t="s">
        <v>310</v>
      </c>
      <c r="L195" s="37"/>
      <c r="M195" s="129"/>
      <c r="N195" s="41"/>
      <c r="O195" s="44"/>
      <c r="P195" s="417">
        <v>885.5</v>
      </c>
      <c r="Q195" s="42"/>
      <c r="R195" s="42"/>
      <c r="S195" s="417">
        <v>885.5</v>
      </c>
      <c r="T195" s="51" t="s">
        <v>643</v>
      </c>
      <c r="U195" s="124"/>
      <c r="V195" s="232"/>
      <c r="W195" s="232"/>
      <c r="X195" s="124"/>
      <c r="Y195" s="124"/>
      <c r="Z195" s="124"/>
      <c r="AA195" s="316"/>
      <c r="AB195" s="317"/>
    </row>
    <row r="196" spans="1:28" s="35" customFormat="1" ht="13.5" customHeight="1">
      <c r="A196" s="5"/>
      <c r="B196" s="455" t="s">
        <v>569</v>
      </c>
      <c r="C196" s="456" t="s">
        <v>644</v>
      </c>
      <c r="D196" s="51">
        <v>2</v>
      </c>
      <c r="E196" s="51">
        <v>4</v>
      </c>
      <c r="F196" s="51">
        <v>7</v>
      </c>
      <c r="G196" s="228"/>
      <c r="H196" s="51" t="s">
        <v>645</v>
      </c>
      <c r="I196" s="34"/>
      <c r="J196" s="457" t="s">
        <v>646</v>
      </c>
      <c r="K196" s="51" t="s">
        <v>283</v>
      </c>
      <c r="L196" s="37"/>
      <c r="M196" s="37"/>
      <c r="N196" s="40"/>
      <c r="O196" s="44"/>
      <c r="P196" s="417">
        <v>886.5</v>
      </c>
      <c r="Q196" s="42"/>
      <c r="R196" s="42"/>
      <c r="S196" s="417">
        <v>886.5</v>
      </c>
      <c r="T196" s="51" t="s">
        <v>647</v>
      </c>
      <c r="U196" s="124"/>
      <c r="V196" s="232"/>
      <c r="W196" s="232"/>
      <c r="X196" s="124"/>
      <c r="Y196" s="124"/>
      <c r="Z196" s="124"/>
      <c r="AA196" s="316"/>
      <c r="AB196" s="317"/>
    </row>
    <row r="197" spans="1:28" s="35" customFormat="1" ht="12" customHeight="1">
      <c r="A197" s="5"/>
      <c r="B197" s="455" t="s">
        <v>569</v>
      </c>
      <c r="C197" s="456" t="s">
        <v>648</v>
      </c>
      <c r="D197" s="51">
        <v>1</v>
      </c>
      <c r="E197" s="51">
        <v>4</v>
      </c>
      <c r="F197" s="51">
        <v>7</v>
      </c>
      <c r="G197" s="228"/>
      <c r="H197" s="51" t="s">
        <v>649</v>
      </c>
      <c r="I197" s="34"/>
      <c r="J197" s="457" t="s">
        <v>650</v>
      </c>
      <c r="K197" s="51" t="s">
        <v>302</v>
      </c>
      <c r="L197" s="41"/>
      <c r="M197" s="41"/>
      <c r="N197" s="41"/>
      <c r="O197" s="44"/>
      <c r="P197" s="417">
        <v>992.8</v>
      </c>
      <c r="Q197" s="90"/>
      <c r="R197" s="90"/>
      <c r="S197" s="417">
        <v>992.8</v>
      </c>
      <c r="T197" s="51" t="s">
        <v>651</v>
      </c>
      <c r="U197" s="53"/>
      <c r="V197" s="231"/>
      <c r="W197" s="231"/>
      <c r="X197" s="53"/>
      <c r="Y197" s="53"/>
      <c r="Z197" s="53"/>
      <c r="AA197" s="316"/>
      <c r="AB197" s="317"/>
    </row>
    <row r="198" spans="1:28" s="35" customFormat="1" ht="12" customHeight="1">
      <c r="A198" s="5"/>
      <c r="B198" s="455" t="s">
        <v>569</v>
      </c>
      <c r="C198" s="456" t="s">
        <v>652</v>
      </c>
      <c r="D198" s="51">
        <v>2</v>
      </c>
      <c r="E198" s="51">
        <v>4</v>
      </c>
      <c r="F198" s="51">
        <v>7</v>
      </c>
      <c r="G198" s="228"/>
      <c r="H198" s="51" t="s">
        <v>653</v>
      </c>
      <c r="I198" s="34"/>
      <c r="J198" s="457" t="s">
        <v>650</v>
      </c>
      <c r="K198" s="51" t="s">
        <v>302</v>
      </c>
      <c r="L198" s="41"/>
      <c r="M198" s="41"/>
      <c r="N198" s="41"/>
      <c r="O198" s="44"/>
      <c r="P198" s="417">
        <v>795</v>
      </c>
      <c r="Q198" s="90"/>
      <c r="R198" s="90"/>
      <c r="S198" s="417">
        <v>795</v>
      </c>
      <c r="T198" s="51" t="s">
        <v>654</v>
      </c>
      <c r="U198" s="53"/>
      <c r="V198" s="231"/>
      <c r="W198" s="231"/>
      <c r="X198" s="53"/>
      <c r="Y198" s="53"/>
      <c r="Z198" s="53"/>
      <c r="AA198" s="316"/>
      <c r="AB198" s="317"/>
    </row>
    <row r="199" spans="1:28" s="35" customFormat="1" ht="12" customHeight="1">
      <c r="A199" s="5"/>
      <c r="B199" s="455" t="s">
        <v>569</v>
      </c>
      <c r="C199" s="456" t="s">
        <v>655</v>
      </c>
      <c r="D199" s="51">
        <v>1</v>
      </c>
      <c r="E199" s="51">
        <v>4</v>
      </c>
      <c r="F199" s="51">
        <v>7</v>
      </c>
      <c r="G199" s="228"/>
      <c r="H199" s="51" t="s">
        <v>656</v>
      </c>
      <c r="I199" s="34"/>
      <c r="J199" s="457" t="s">
        <v>657</v>
      </c>
      <c r="K199" s="51" t="s">
        <v>364</v>
      </c>
      <c r="L199" s="41"/>
      <c r="M199" s="41"/>
      <c r="N199" s="41"/>
      <c r="O199" s="44"/>
      <c r="P199" s="417">
        <v>350</v>
      </c>
      <c r="Q199" s="90"/>
      <c r="R199" s="90"/>
      <c r="S199" s="417">
        <v>350</v>
      </c>
      <c r="T199" s="51" t="s">
        <v>658</v>
      </c>
      <c r="U199" s="228"/>
      <c r="V199" s="231"/>
      <c r="W199" s="231"/>
      <c r="X199" s="228"/>
      <c r="Y199" s="228"/>
      <c r="Z199" s="228"/>
      <c r="AA199" s="316"/>
      <c r="AB199" s="317"/>
    </row>
    <row r="200" spans="1:28" s="35" customFormat="1" ht="12" customHeight="1">
      <c r="A200" s="5"/>
      <c r="B200" s="455" t="s">
        <v>569</v>
      </c>
      <c r="C200" s="456" t="s">
        <v>659</v>
      </c>
      <c r="D200" s="51">
        <v>1</v>
      </c>
      <c r="E200" s="51">
        <v>4</v>
      </c>
      <c r="F200" s="51">
        <v>7</v>
      </c>
      <c r="G200" s="228"/>
      <c r="H200" s="51" t="s">
        <v>660</v>
      </c>
      <c r="I200" s="34"/>
      <c r="J200" s="457" t="s">
        <v>661</v>
      </c>
      <c r="K200" s="51" t="s">
        <v>316</v>
      </c>
      <c r="L200" s="41"/>
      <c r="M200" s="41"/>
      <c r="N200" s="41"/>
      <c r="O200" s="44"/>
      <c r="P200" s="417">
        <v>439</v>
      </c>
      <c r="Q200" s="90"/>
      <c r="R200" s="90"/>
      <c r="S200" s="417">
        <v>439</v>
      </c>
      <c r="T200" s="51" t="s">
        <v>662</v>
      </c>
      <c r="U200" s="53"/>
      <c r="V200" s="231"/>
      <c r="W200" s="231"/>
      <c r="X200" s="53"/>
      <c r="Y200" s="53"/>
      <c r="Z200" s="53"/>
      <c r="AA200" s="316"/>
      <c r="AB200" s="317"/>
    </row>
    <row r="201" spans="1:28" s="35" customFormat="1" ht="12" customHeight="1">
      <c r="A201" s="5"/>
      <c r="B201" s="455" t="s">
        <v>569</v>
      </c>
      <c r="C201" s="456" t="s">
        <v>663</v>
      </c>
      <c r="D201" s="51">
        <v>1</v>
      </c>
      <c r="E201" s="51">
        <v>4</v>
      </c>
      <c r="F201" s="51">
        <v>7</v>
      </c>
      <c r="G201" s="228"/>
      <c r="H201" s="51" t="s">
        <v>664</v>
      </c>
      <c r="I201" s="34"/>
      <c r="J201" s="457" t="s">
        <v>665</v>
      </c>
      <c r="K201" s="51" t="s">
        <v>372</v>
      </c>
      <c r="L201" s="41"/>
      <c r="M201" s="41"/>
      <c r="N201" s="41"/>
      <c r="O201" s="44"/>
      <c r="P201" s="417">
        <v>707.1</v>
      </c>
      <c r="Q201" s="90"/>
      <c r="R201" s="90"/>
      <c r="S201" s="417">
        <v>707.1</v>
      </c>
      <c r="T201" s="40" t="s">
        <v>701</v>
      </c>
      <c r="U201" s="53"/>
      <c r="V201" s="231"/>
      <c r="W201" s="231"/>
      <c r="X201" s="53"/>
      <c r="Y201" s="53"/>
      <c r="Z201" s="53"/>
      <c r="AA201" s="316"/>
      <c r="AB201" s="317"/>
    </row>
    <row r="202" spans="1:28" s="35" customFormat="1" ht="12" customHeight="1">
      <c r="A202" s="5"/>
      <c r="B202" s="455" t="s">
        <v>569</v>
      </c>
      <c r="C202" s="456" t="s">
        <v>666</v>
      </c>
      <c r="D202" s="51">
        <v>1</v>
      </c>
      <c r="E202" s="51">
        <v>4</v>
      </c>
      <c r="F202" s="51">
        <v>7</v>
      </c>
      <c r="G202" s="228"/>
      <c r="H202" s="51" t="s">
        <v>667</v>
      </c>
      <c r="I202" s="34"/>
      <c r="J202" s="457" t="s">
        <v>665</v>
      </c>
      <c r="K202" s="51" t="s">
        <v>372</v>
      </c>
      <c r="L202" s="41"/>
      <c r="M202" s="41"/>
      <c r="N202" s="41"/>
      <c r="O202" s="44"/>
      <c r="P202" s="417">
        <v>994</v>
      </c>
      <c r="Q202" s="90"/>
      <c r="R202" s="90"/>
      <c r="S202" s="417">
        <v>994</v>
      </c>
      <c r="T202" s="51" t="s">
        <v>668</v>
      </c>
      <c r="U202" s="53"/>
      <c r="V202" s="231"/>
      <c r="W202" s="231"/>
      <c r="X202" s="53"/>
      <c r="Y202" s="53"/>
      <c r="Z202" s="53"/>
      <c r="AA202" s="316"/>
      <c r="AB202" s="317"/>
    </row>
    <row r="203" spans="1:28" s="35" customFormat="1" ht="12" customHeight="1">
      <c r="A203" s="5"/>
      <c r="B203" s="455" t="s">
        <v>569</v>
      </c>
      <c r="C203" s="456" t="s">
        <v>669</v>
      </c>
      <c r="D203" s="51">
        <v>1</v>
      </c>
      <c r="E203" s="51">
        <v>4</v>
      </c>
      <c r="F203" s="51">
        <v>7</v>
      </c>
      <c r="G203" s="228"/>
      <c r="H203" s="51" t="s">
        <v>670</v>
      </c>
      <c r="I203" s="34"/>
      <c r="J203" s="457" t="s">
        <v>511</v>
      </c>
      <c r="K203" s="51" t="s">
        <v>695</v>
      </c>
      <c r="L203" s="41"/>
      <c r="M203" s="41"/>
      <c r="N203" s="41"/>
      <c r="O203" s="44"/>
      <c r="P203" s="417">
        <v>495</v>
      </c>
      <c r="Q203" s="90"/>
      <c r="R203" s="90"/>
      <c r="S203" s="417">
        <v>495</v>
      </c>
      <c r="T203" s="51" t="s">
        <v>671</v>
      </c>
      <c r="U203" s="53"/>
      <c r="V203" s="231"/>
      <c r="W203" s="231"/>
      <c r="X203" s="53"/>
      <c r="Y203" s="53"/>
      <c r="Z203" s="53"/>
      <c r="AA203" s="316"/>
      <c r="AB203" s="317"/>
    </row>
    <row r="204" spans="1:28" s="35" customFormat="1" ht="12.75" customHeight="1">
      <c r="A204" s="5"/>
      <c r="B204" s="455" t="s">
        <v>672</v>
      </c>
      <c r="C204" s="456"/>
      <c r="D204" s="51">
        <v>1</v>
      </c>
      <c r="E204" s="51">
        <v>4</v>
      </c>
      <c r="F204" s="51">
        <v>7</v>
      </c>
      <c r="G204" s="228"/>
      <c r="H204" s="51" t="s">
        <v>673</v>
      </c>
      <c r="I204" s="34"/>
      <c r="J204" s="457" t="s">
        <v>675</v>
      </c>
      <c r="K204" s="51" t="s">
        <v>412</v>
      </c>
      <c r="L204" s="41"/>
      <c r="M204" s="41"/>
      <c r="N204" s="41"/>
      <c r="O204" s="44"/>
      <c r="P204" s="417">
        <v>812</v>
      </c>
      <c r="Q204" s="90"/>
      <c r="R204" s="90"/>
      <c r="S204" s="417">
        <v>812</v>
      </c>
      <c r="T204" s="51" t="s">
        <v>676</v>
      </c>
      <c r="U204" s="53"/>
      <c r="V204" s="231"/>
      <c r="W204" s="231"/>
      <c r="X204" s="53"/>
      <c r="Y204" s="53"/>
      <c r="Z204" s="53"/>
      <c r="AA204" s="316"/>
      <c r="AB204" s="317"/>
    </row>
    <row r="205" spans="1:28" s="35" customFormat="1" ht="12" customHeight="1">
      <c r="A205" s="5"/>
      <c r="B205" s="455" t="s">
        <v>569</v>
      </c>
      <c r="C205" s="456" t="s">
        <v>677</v>
      </c>
      <c r="D205" s="51">
        <v>1</v>
      </c>
      <c r="E205" s="51">
        <v>4</v>
      </c>
      <c r="F205" s="51">
        <v>7</v>
      </c>
      <c r="G205" s="228"/>
      <c r="H205" s="51" t="s">
        <v>678</v>
      </c>
      <c r="I205" s="34"/>
      <c r="J205" s="457" t="s">
        <v>674</v>
      </c>
      <c r="K205" s="51" t="s">
        <v>413</v>
      </c>
      <c r="L205" s="41"/>
      <c r="M205" s="41"/>
      <c r="N205" s="41"/>
      <c r="O205" s="44"/>
      <c r="P205" s="417">
        <v>810</v>
      </c>
      <c r="Q205" s="90"/>
      <c r="R205" s="90"/>
      <c r="S205" s="417">
        <v>810</v>
      </c>
      <c r="T205" s="51" t="s">
        <v>679</v>
      </c>
      <c r="U205" s="53"/>
      <c r="V205" s="231"/>
      <c r="W205" s="231"/>
      <c r="X205" s="53"/>
      <c r="Y205" s="53"/>
      <c r="Z205" s="53"/>
      <c r="AA205" s="316"/>
      <c r="AB205" s="317"/>
    </row>
    <row r="206" spans="1:28" s="35" customFormat="1" ht="15.75" customHeight="1">
      <c r="A206" s="5"/>
      <c r="B206" s="455" t="s">
        <v>569</v>
      </c>
      <c r="C206" s="456" t="s">
        <v>680</v>
      </c>
      <c r="D206" s="51">
        <v>2</v>
      </c>
      <c r="E206" s="51">
        <v>4</v>
      </c>
      <c r="F206" s="51">
        <v>7</v>
      </c>
      <c r="G206" s="228"/>
      <c r="H206" s="51" t="s">
        <v>681</v>
      </c>
      <c r="I206" s="34"/>
      <c r="J206" s="457" t="s">
        <v>682</v>
      </c>
      <c r="K206" s="51" t="s">
        <v>696</v>
      </c>
      <c r="L206" s="41"/>
      <c r="M206" s="129"/>
      <c r="N206" s="41"/>
      <c r="O206" s="44"/>
      <c r="P206" s="417">
        <v>960</v>
      </c>
      <c r="Q206" s="42"/>
      <c r="R206" s="42"/>
      <c r="S206" s="417">
        <v>960</v>
      </c>
      <c r="T206" s="51" t="s">
        <v>683</v>
      </c>
      <c r="U206" s="124"/>
      <c r="V206" s="232"/>
      <c r="W206" s="232"/>
      <c r="X206" s="124"/>
      <c r="Y206" s="124"/>
      <c r="Z206" s="124"/>
      <c r="AA206" s="316"/>
      <c r="AB206" s="317"/>
    </row>
    <row r="207" spans="1:28" s="35" customFormat="1" ht="15.75" customHeight="1">
      <c r="A207" s="5"/>
      <c r="B207" s="455" t="s">
        <v>569</v>
      </c>
      <c r="C207" s="456" t="s">
        <v>684</v>
      </c>
      <c r="D207" s="51">
        <v>1</v>
      </c>
      <c r="E207" s="51">
        <v>4</v>
      </c>
      <c r="F207" s="51">
        <v>7</v>
      </c>
      <c r="G207" s="228"/>
      <c r="H207" s="51" t="s">
        <v>685</v>
      </c>
      <c r="I207" s="34"/>
      <c r="J207" s="457" t="s">
        <v>682</v>
      </c>
      <c r="K207" s="51" t="s">
        <v>505</v>
      </c>
      <c r="L207" s="41"/>
      <c r="M207" s="41"/>
      <c r="N207" s="41"/>
      <c r="O207" s="44"/>
      <c r="P207" s="417">
        <v>980</v>
      </c>
      <c r="Q207" s="42"/>
      <c r="R207" s="42"/>
      <c r="S207" s="417">
        <v>980</v>
      </c>
      <c r="T207" s="51" t="s">
        <v>686</v>
      </c>
      <c r="U207" s="124"/>
      <c r="V207" s="232"/>
      <c r="W207" s="232"/>
      <c r="X207" s="124"/>
      <c r="Y207" s="124"/>
      <c r="Z207" s="124"/>
      <c r="AA207" s="316"/>
      <c r="AB207" s="317"/>
    </row>
    <row r="208" spans="1:28" s="45" customFormat="1" ht="13.5" customHeight="1">
      <c r="A208" s="53"/>
      <c r="B208" s="455" t="s">
        <v>569</v>
      </c>
      <c r="C208" s="456" t="s">
        <v>687</v>
      </c>
      <c r="D208" s="51">
        <v>1</v>
      </c>
      <c r="E208" s="51">
        <v>4</v>
      </c>
      <c r="F208" s="51">
        <v>7</v>
      </c>
      <c r="G208" s="53"/>
      <c r="H208" s="51" t="s">
        <v>688</v>
      </c>
      <c r="I208" s="231"/>
      <c r="J208" s="457" t="s">
        <v>682</v>
      </c>
      <c r="K208" s="51" t="s">
        <v>505</v>
      </c>
      <c r="L208" s="37"/>
      <c r="M208" s="37"/>
      <c r="N208" s="40"/>
      <c r="O208" s="44"/>
      <c r="P208" s="417">
        <v>994.5</v>
      </c>
      <c r="Q208" s="42"/>
      <c r="R208" s="42"/>
      <c r="S208" s="417">
        <v>994.5</v>
      </c>
      <c r="T208" s="51" t="s">
        <v>689</v>
      </c>
      <c r="U208" s="124"/>
      <c r="V208" s="232"/>
      <c r="W208" s="232"/>
      <c r="X208" s="124"/>
      <c r="Y208" s="124"/>
      <c r="Z208" s="124"/>
      <c r="AA208" s="316"/>
      <c r="AB208" s="317"/>
    </row>
    <row r="209" spans="1:28" s="45" customFormat="1" ht="15.75" customHeight="1">
      <c r="A209" s="53"/>
      <c r="B209" s="228"/>
      <c r="C209" s="143"/>
      <c r="D209" s="29"/>
      <c r="E209" s="228"/>
      <c r="F209" s="228"/>
      <c r="G209" s="228"/>
      <c r="H209" s="36"/>
      <c r="I209" s="36"/>
      <c r="J209" s="18"/>
      <c r="K209" s="18"/>
      <c r="L209" s="37"/>
      <c r="M209" s="41"/>
      <c r="N209" s="41"/>
      <c r="O209" s="44"/>
      <c r="P209" s="556">
        <f>SUM(P176:P208)</f>
        <v>25830.73</v>
      </c>
      <c r="Q209" s="42"/>
      <c r="R209" s="42"/>
      <c r="S209" s="556">
        <f>SUM(S176:S208)</f>
        <v>25830.73</v>
      </c>
      <c r="T209" s="54"/>
      <c r="U209" s="124"/>
      <c r="V209" s="232"/>
      <c r="W209" s="232"/>
      <c r="X209" s="124"/>
      <c r="Y209" s="124"/>
      <c r="Z209" s="124"/>
      <c r="AA209" s="316"/>
      <c r="AB209" s="317"/>
    </row>
    <row r="210" spans="1:28" s="45" customFormat="1" ht="13.5" customHeight="1">
      <c r="A210" s="53"/>
      <c r="B210" s="228"/>
      <c r="C210" s="143"/>
      <c r="D210" s="29"/>
      <c r="E210" s="228"/>
      <c r="F210" s="228"/>
      <c r="G210" s="228"/>
      <c r="H210" s="36"/>
      <c r="I210" s="36"/>
      <c r="J210" s="18"/>
      <c r="K210" s="18"/>
      <c r="L210" s="37"/>
      <c r="M210" s="41"/>
      <c r="N210" s="41"/>
      <c r="O210" s="44"/>
      <c r="P210" s="553"/>
      <c r="Q210" s="42"/>
      <c r="R210" s="42"/>
      <c r="S210" s="42"/>
      <c r="T210" s="54"/>
      <c r="U210" s="124"/>
      <c r="V210" s="232"/>
      <c r="W210" s="232"/>
      <c r="X210" s="124"/>
      <c r="Y210" s="124"/>
      <c r="Z210" s="124"/>
      <c r="AA210" s="316"/>
      <c r="AB210" s="317"/>
    </row>
    <row r="211" spans="1:28" s="35" customFormat="1" ht="14.25" customHeight="1">
      <c r="A211" s="5"/>
      <c r="B211" s="228"/>
      <c r="C211" s="143"/>
      <c r="D211" s="29"/>
      <c r="E211" s="228"/>
      <c r="F211" s="228"/>
      <c r="G211" s="228"/>
      <c r="H211" s="36"/>
      <c r="I211" s="36"/>
      <c r="J211" s="18"/>
      <c r="K211" s="18"/>
      <c r="L211" s="37"/>
      <c r="M211" s="41"/>
      <c r="N211" s="41"/>
      <c r="O211" s="44"/>
      <c r="P211" s="283"/>
      <c r="Q211" s="90"/>
      <c r="R211" s="90"/>
      <c r="S211" s="90"/>
      <c r="T211" s="52"/>
      <c r="U211" s="53"/>
      <c r="V211" s="231"/>
      <c r="W211" s="231"/>
      <c r="X211" s="53"/>
      <c r="Y211" s="53"/>
      <c r="Z211" s="53"/>
      <c r="AA211" s="316"/>
      <c r="AB211" s="317"/>
    </row>
    <row r="212" spans="1:28" s="35" customFormat="1" ht="12.75" customHeight="1">
      <c r="A212" s="5"/>
      <c r="B212" s="228"/>
      <c r="C212" s="143"/>
      <c r="D212" s="29"/>
      <c r="E212" s="228"/>
      <c r="F212" s="228"/>
      <c r="G212" s="228"/>
      <c r="H212" s="36"/>
      <c r="I212" s="36"/>
      <c r="J212" s="18"/>
      <c r="K212" s="18"/>
      <c r="L212" s="37"/>
      <c r="M212" s="41"/>
      <c r="N212" s="41"/>
      <c r="O212" s="44"/>
      <c r="P212" s="42"/>
      <c r="Q212" s="42"/>
      <c r="R212" s="42"/>
      <c r="S212" s="44"/>
      <c r="T212" s="54"/>
      <c r="U212" s="124"/>
      <c r="V212" s="232"/>
      <c r="W212" s="232"/>
      <c r="X212" s="124"/>
      <c r="Y212" s="124"/>
      <c r="Z212" s="124"/>
      <c r="AA212" s="316"/>
      <c r="AB212" s="317"/>
    </row>
    <row r="213" spans="1:28" s="35" customFormat="1" ht="15.75" customHeight="1">
      <c r="A213" s="5"/>
      <c r="B213" s="228"/>
      <c r="C213" s="143"/>
      <c r="D213" s="29"/>
      <c r="E213" s="228"/>
      <c r="F213" s="228"/>
      <c r="G213" s="228"/>
      <c r="H213" s="36"/>
      <c r="I213" s="36"/>
      <c r="J213" s="18"/>
      <c r="K213" s="100"/>
      <c r="L213" s="37"/>
      <c r="M213" s="37"/>
      <c r="N213" s="40"/>
      <c r="O213" s="44"/>
      <c r="P213" s="42"/>
      <c r="Q213" s="42"/>
      <c r="R213" s="76"/>
      <c r="S213" s="42"/>
      <c r="T213" s="54"/>
      <c r="U213" s="124"/>
      <c r="V213" s="232"/>
      <c r="W213" s="232"/>
      <c r="X213" s="124"/>
      <c r="Y213" s="124"/>
      <c r="Z213" s="124"/>
      <c r="AA213" s="316"/>
      <c r="AB213" s="317"/>
    </row>
    <row r="214" spans="1:28" s="35" customFormat="1" ht="16.5" customHeight="1">
      <c r="A214" s="5"/>
      <c r="B214" s="228"/>
      <c r="C214" s="143"/>
      <c r="D214" s="29"/>
      <c r="E214" s="228"/>
      <c r="F214" s="228"/>
      <c r="G214" s="228"/>
      <c r="H214" s="36"/>
      <c r="I214" s="36"/>
      <c r="J214" s="18"/>
      <c r="K214" s="18"/>
      <c r="L214" s="37"/>
      <c r="M214" s="129"/>
      <c r="N214" s="41"/>
      <c r="O214" s="44"/>
      <c r="P214" s="283"/>
      <c r="Q214" s="77"/>
      <c r="R214" s="42"/>
      <c r="S214" s="42"/>
      <c r="T214" s="54"/>
      <c r="U214" s="124"/>
      <c r="V214" s="232"/>
      <c r="W214" s="232"/>
      <c r="X214" s="124"/>
      <c r="Y214" s="124"/>
      <c r="Z214" s="124"/>
      <c r="AA214" s="316"/>
      <c r="AB214" s="317"/>
    </row>
    <row r="215" spans="1:28" s="35" customFormat="1" ht="19.5" customHeight="1">
      <c r="A215" s="5"/>
      <c r="B215" s="228"/>
      <c r="C215" s="143"/>
      <c r="D215" s="29"/>
      <c r="E215" s="228"/>
      <c r="F215" s="228"/>
      <c r="G215" s="228"/>
      <c r="H215" s="36"/>
      <c r="I215" s="36"/>
      <c r="J215" s="18"/>
      <c r="K215" s="18"/>
      <c r="L215" s="41"/>
      <c r="M215" s="41"/>
      <c r="N215" s="41"/>
      <c r="O215" s="44"/>
      <c r="P215" s="42"/>
      <c r="Q215" s="42"/>
      <c r="R215" s="95"/>
      <c r="S215" s="42"/>
      <c r="T215" s="67"/>
      <c r="U215" s="124"/>
      <c r="V215" s="232"/>
      <c r="W215" s="232"/>
      <c r="X215" s="124"/>
      <c r="Y215" s="124"/>
      <c r="Z215" s="124"/>
      <c r="AA215" s="316"/>
      <c r="AB215" s="317"/>
    </row>
    <row r="216" spans="1:28" s="35" customFormat="1" ht="12.75" customHeight="1">
      <c r="A216" s="5"/>
      <c r="B216" s="228"/>
      <c r="C216" s="143"/>
      <c r="D216" s="29"/>
      <c r="E216" s="228"/>
      <c r="F216" s="228"/>
      <c r="G216" s="228"/>
      <c r="H216" s="36"/>
      <c r="I216" s="36"/>
      <c r="J216" s="18"/>
      <c r="K216" s="18"/>
      <c r="L216" s="41"/>
      <c r="M216" s="41"/>
      <c r="N216" s="41"/>
      <c r="O216" s="44"/>
      <c r="P216" s="42"/>
      <c r="Q216" s="42"/>
      <c r="R216" s="75"/>
      <c r="S216" s="42"/>
      <c r="T216" s="55"/>
      <c r="U216" s="124"/>
      <c r="V216" s="232"/>
      <c r="W216" s="232"/>
      <c r="X216" s="124"/>
      <c r="Y216" s="124"/>
      <c r="Z216" s="124"/>
      <c r="AA216" s="316"/>
      <c r="AB216" s="317"/>
    </row>
    <row r="217" spans="1:28" s="35" customFormat="1" ht="17.25" customHeight="1">
      <c r="A217" s="5"/>
      <c r="B217" s="228"/>
      <c r="C217" s="143"/>
      <c r="D217" s="29"/>
      <c r="E217" s="228"/>
      <c r="F217" s="228"/>
      <c r="G217" s="228"/>
      <c r="H217" s="36"/>
      <c r="I217" s="36"/>
      <c r="J217" s="18"/>
      <c r="K217" s="18"/>
      <c r="L217" s="41"/>
      <c r="M217" s="41"/>
      <c r="N217" s="41"/>
      <c r="O217" s="44"/>
      <c r="P217" s="42"/>
      <c r="Q217" s="77"/>
      <c r="R217" s="42"/>
      <c r="S217" s="42"/>
      <c r="T217" s="54"/>
      <c r="U217" s="124"/>
      <c r="V217" s="232"/>
      <c r="W217" s="232"/>
      <c r="X217" s="124"/>
      <c r="Y217" s="124"/>
      <c r="Z217" s="124"/>
      <c r="AA217" s="316"/>
      <c r="AB217" s="317"/>
    </row>
    <row r="218" spans="1:28" s="35" customFormat="1" ht="13.5" customHeight="1">
      <c r="A218" s="5"/>
      <c r="B218" s="228"/>
      <c r="C218" s="143"/>
      <c r="D218" s="29"/>
      <c r="E218" s="228"/>
      <c r="F218" s="228"/>
      <c r="G218" s="228"/>
      <c r="H218" s="36"/>
      <c r="I218" s="36"/>
      <c r="J218" s="18"/>
      <c r="K218" s="18"/>
      <c r="L218" s="37"/>
      <c r="M218" s="41"/>
      <c r="N218" s="41"/>
      <c r="O218" s="44"/>
      <c r="P218" s="282"/>
      <c r="Q218" s="42"/>
      <c r="R218" s="42"/>
      <c r="S218" s="42"/>
      <c r="T218" s="52"/>
      <c r="U218" s="53"/>
      <c r="V218" s="231"/>
      <c r="W218" s="231"/>
      <c r="X218" s="53"/>
      <c r="Y218" s="53"/>
      <c r="Z218" s="53"/>
      <c r="AA218" s="316"/>
      <c r="AB218" s="317"/>
    </row>
    <row r="219" spans="1:28" s="35" customFormat="1" ht="12.75" customHeight="1">
      <c r="A219" s="5"/>
      <c r="B219" s="228"/>
      <c r="C219" s="143"/>
      <c r="D219" s="29"/>
      <c r="E219" s="228"/>
      <c r="F219" s="228"/>
      <c r="G219" s="228"/>
      <c r="H219" s="36"/>
      <c r="I219" s="36"/>
      <c r="J219" s="18"/>
      <c r="K219" s="18"/>
      <c r="L219" s="41"/>
      <c r="M219" s="41"/>
      <c r="N219" s="41"/>
      <c r="O219" s="44"/>
      <c r="P219" s="42"/>
      <c r="Q219" s="42"/>
      <c r="R219" s="42"/>
      <c r="S219" s="42"/>
      <c r="T219" s="54"/>
      <c r="U219" s="124"/>
      <c r="V219" s="232"/>
      <c r="W219" s="232"/>
      <c r="X219" s="124"/>
      <c r="Y219" s="124"/>
      <c r="Z219" s="124"/>
      <c r="AA219" s="316"/>
      <c r="AB219" s="317"/>
    </row>
    <row r="220" spans="1:28" s="35" customFormat="1">
      <c r="A220" s="29"/>
      <c r="B220" s="29"/>
      <c r="C220" s="143"/>
      <c r="D220" s="29"/>
      <c r="E220" s="29"/>
      <c r="F220" s="29"/>
      <c r="G220" s="29"/>
      <c r="H220" s="146"/>
      <c r="I220" s="26"/>
      <c r="J220" s="147"/>
      <c r="K220" s="100"/>
      <c r="L220" s="30"/>
      <c r="M220" s="30"/>
      <c r="N220" s="30"/>
      <c r="O220" s="27"/>
      <c r="P220" s="21"/>
      <c r="Q220" s="21"/>
      <c r="R220" s="21"/>
      <c r="S220" s="21"/>
      <c r="T220" s="9"/>
      <c r="U220" s="126"/>
      <c r="V220" s="9"/>
      <c r="W220" s="9"/>
      <c r="X220" s="126"/>
      <c r="Y220" s="126"/>
      <c r="Z220" s="126"/>
      <c r="AA220" s="345"/>
      <c r="AB220" s="344"/>
    </row>
    <row r="221" spans="1:28" s="35" customFormat="1" ht="12.75" customHeight="1">
      <c r="A221" s="5"/>
      <c r="B221" s="228"/>
      <c r="C221" s="143"/>
      <c r="D221" s="29"/>
      <c r="E221" s="228"/>
      <c r="F221" s="228"/>
      <c r="G221" s="228"/>
      <c r="H221" s="36"/>
      <c r="I221" s="36"/>
      <c r="J221" s="18"/>
      <c r="K221" s="18"/>
      <c r="L221" s="37"/>
      <c r="M221" s="41"/>
      <c r="N221" s="41"/>
      <c r="O221" s="44"/>
      <c r="P221" s="42"/>
      <c r="Q221" s="42"/>
      <c r="R221" s="42"/>
      <c r="S221" s="42"/>
      <c r="T221" s="54"/>
      <c r="U221" s="124"/>
      <c r="V221" s="232"/>
      <c r="W221" s="232"/>
      <c r="X221" s="124"/>
      <c r="Y221" s="124"/>
      <c r="Z221" s="124"/>
      <c r="AA221" s="316"/>
      <c r="AB221" s="317"/>
    </row>
    <row r="222" spans="1:28" s="35" customFormat="1" ht="15" customHeight="1">
      <c r="A222" s="5"/>
      <c r="B222" s="228"/>
      <c r="C222" s="143"/>
      <c r="D222" s="29"/>
      <c r="E222" s="228"/>
      <c r="F222" s="228"/>
      <c r="G222" s="228"/>
      <c r="H222" s="94"/>
      <c r="I222" s="48"/>
      <c r="J222" s="18"/>
      <c r="K222" s="18"/>
      <c r="L222" s="37"/>
      <c r="M222" s="41"/>
      <c r="N222" s="41"/>
      <c r="O222" s="130"/>
      <c r="P222" s="284"/>
      <c r="Q222" s="42"/>
      <c r="R222" s="42"/>
      <c r="S222" s="42"/>
      <c r="T222" s="54"/>
      <c r="U222" s="124"/>
      <c r="V222" s="232"/>
      <c r="W222" s="232"/>
      <c r="X222" s="124"/>
      <c r="Y222" s="124"/>
      <c r="Z222" s="124"/>
      <c r="AA222" s="316"/>
      <c r="AB222" s="317"/>
    </row>
    <row r="223" spans="1:28" s="35" customFormat="1" ht="12.75" customHeight="1">
      <c r="A223" s="5"/>
      <c r="B223" s="228"/>
      <c r="C223" s="143"/>
      <c r="D223" s="29"/>
      <c r="E223" s="228"/>
      <c r="F223" s="228"/>
      <c r="G223" s="228"/>
      <c r="H223" s="36"/>
      <c r="I223" s="36"/>
      <c r="J223" s="18"/>
      <c r="K223" s="18"/>
      <c r="L223" s="37"/>
      <c r="M223" s="37"/>
      <c r="N223" s="40"/>
      <c r="O223" s="44"/>
      <c r="P223" s="42"/>
      <c r="Q223" s="38"/>
      <c r="R223" s="38"/>
      <c r="S223" s="38"/>
      <c r="T223" s="69"/>
      <c r="U223" s="37"/>
      <c r="V223" s="265"/>
      <c r="W223" s="277"/>
      <c r="X223" s="133"/>
      <c r="Y223" s="124"/>
      <c r="Z223" s="124"/>
      <c r="AA223" s="316"/>
      <c r="AB223" s="348"/>
    </row>
    <row r="224" spans="1:28" s="35" customFormat="1" ht="14.25" customHeight="1">
      <c r="A224" s="5"/>
      <c r="B224" s="228"/>
      <c r="C224" s="143"/>
      <c r="D224" s="29"/>
      <c r="E224" s="228"/>
      <c r="F224" s="228"/>
      <c r="G224" s="228"/>
      <c r="H224" s="36"/>
      <c r="I224" s="36"/>
      <c r="J224" s="18"/>
      <c r="K224" s="18"/>
      <c r="L224" s="37"/>
      <c r="M224" s="41"/>
      <c r="N224" s="41"/>
      <c r="O224" s="44"/>
      <c r="P224" s="42"/>
      <c r="Q224" s="42"/>
      <c r="R224" s="42"/>
      <c r="S224" s="42"/>
      <c r="T224" s="54"/>
      <c r="U224" s="124"/>
      <c r="V224" s="232"/>
      <c r="W224" s="232"/>
      <c r="X224" s="124"/>
      <c r="Y224" s="124"/>
      <c r="Z224" s="124"/>
      <c r="AA224" s="316"/>
      <c r="AB224" s="317"/>
    </row>
    <row r="225" spans="1:620" s="35" customFormat="1" ht="11.25" customHeight="1">
      <c r="A225" s="5"/>
      <c r="B225" s="228"/>
      <c r="C225" s="143"/>
      <c r="D225" s="29"/>
      <c r="E225" s="228"/>
      <c r="F225" s="228"/>
      <c r="G225" s="228"/>
      <c r="H225" s="36"/>
      <c r="I225" s="36"/>
      <c r="J225" s="18"/>
      <c r="K225" s="18"/>
      <c r="L225" s="37"/>
      <c r="M225" s="41"/>
      <c r="N225" s="41"/>
      <c r="O225" s="44"/>
      <c r="P225" s="42"/>
      <c r="Q225" s="42"/>
      <c r="R225" s="42"/>
      <c r="S225" s="42"/>
      <c r="T225" s="54"/>
      <c r="U225" s="124"/>
      <c r="V225" s="232"/>
      <c r="W225" s="232"/>
      <c r="X225" s="124"/>
      <c r="Y225" s="124"/>
      <c r="Z225" s="124"/>
      <c r="AA225" s="316"/>
      <c r="AB225" s="317"/>
    </row>
    <row r="226" spans="1:620" s="35" customFormat="1" ht="12.75" customHeight="1">
      <c r="A226" s="29"/>
      <c r="B226" s="228"/>
      <c r="C226" s="143"/>
      <c r="D226" s="29"/>
      <c r="E226" s="228"/>
      <c r="F226" s="228"/>
      <c r="G226" s="228"/>
      <c r="H226" s="36"/>
      <c r="I226" s="36"/>
      <c r="J226" s="18"/>
      <c r="K226" s="18"/>
      <c r="L226" s="37"/>
      <c r="M226" s="41"/>
      <c r="N226" s="41"/>
      <c r="O226" s="44"/>
      <c r="P226" s="42"/>
      <c r="Q226" s="42"/>
      <c r="R226" s="42"/>
      <c r="S226" s="42"/>
      <c r="T226" s="43"/>
      <c r="U226" s="124"/>
      <c r="V226" s="232"/>
      <c r="W226" s="232"/>
      <c r="X226" s="124"/>
      <c r="Y226" s="124"/>
      <c r="Z226" s="124"/>
      <c r="AA226" s="316"/>
      <c r="AB226" s="317"/>
    </row>
    <row r="227" spans="1:620" s="35" customFormat="1" ht="12.75" customHeight="1">
      <c r="A227" s="5"/>
      <c r="B227" s="228"/>
      <c r="C227" s="143"/>
      <c r="D227" s="29"/>
      <c r="E227" s="228"/>
      <c r="F227" s="228"/>
      <c r="G227" s="228"/>
      <c r="H227" s="36"/>
      <c r="I227" s="36"/>
      <c r="J227" s="18"/>
      <c r="K227" s="18"/>
      <c r="L227" s="41"/>
      <c r="M227" s="41"/>
      <c r="N227" s="41"/>
      <c r="O227" s="44"/>
      <c r="P227" s="42"/>
      <c r="Q227" s="42"/>
      <c r="R227" s="42"/>
      <c r="S227" s="42"/>
      <c r="T227" s="54"/>
      <c r="U227" s="124"/>
      <c r="V227" s="232"/>
      <c r="W227" s="232"/>
      <c r="X227" s="124"/>
      <c r="Y227" s="124"/>
      <c r="Z227" s="124"/>
      <c r="AA227" s="316"/>
      <c r="AB227" s="317"/>
    </row>
    <row r="228" spans="1:620" s="57" customFormat="1" ht="12.75" customHeight="1">
      <c r="A228" s="143"/>
      <c r="B228" s="228"/>
      <c r="C228" s="143"/>
      <c r="D228" s="29"/>
      <c r="E228" s="228"/>
      <c r="F228" s="228"/>
      <c r="G228" s="228"/>
      <c r="H228" s="36"/>
      <c r="I228" s="36"/>
      <c r="J228" s="18"/>
      <c r="K228" s="18"/>
      <c r="L228" s="41"/>
      <c r="M228" s="41"/>
      <c r="N228" s="41"/>
      <c r="O228" s="44"/>
      <c r="P228" s="42"/>
      <c r="Q228" s="42"/>
      <c r="R228" s="42"/>
      <c r="S228" s="42"/>
      <c r="T228" s="54"/>
      <c r="U228" s="124"/>
      <c r="V228" s="232"/>
      <c r="W228" s="232"/>
      <c r="X228" s="124"/>
      <c r="Y228" s="124"/>
      <c r="Z228" s="124"/>
      <c r="AA228" s="316"/>
      <c r="AB228" s="317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  <c r="BP228" s="19"/>
      <c r="BQ228" s="19"/>
      <c r="BR228" s="19"/>
      <c r="BS228" s="19"/>
      <c r="BT228" s="19"/>
      <c r="BU228" s="19"/>
      <c r="BV228" s="19"/>
      <c r="BW228" s="19"/>
      <c r="BX228" s="19"/>
      <c r="BY228" s="19"/>
      <c r="BZ228" s="19"/>
      <c r="CA228" s="19"/>
      <c r="CB228" s="19"/>
      <c r="CC228" s="19"/>
      <c r="CD228" s="19"/>
      <c r="CE228" s="19"/>
      <c r="CF228" s="19"/>
      <c r="CG228" s="19"/>
      <c r="CH228" s="19"/>
      <c r="CI228" s="19"/>
      <c r="CJ228" s="19"/>
      <c r="CK228" s="19"/>
      <c r="CL228" s="19"/>
      <c r="CM228" s="19"/>
      <c r="CN228" s="19"/>
      <c r="CO228" s="19"/>
      <c r="CP228" s="19"/>
      <c r="CQ228" s="19"/>
      <c r="CR228" s="19"/>
      <c r="CS228" s="19"/>
      <c r="CT228" s="19"/>
      <c r="CU228" s="19"/>
      <c r="CV228" s="19"/>
      <c r="CW228" s="19"/>
      <c r="CX228" s="19"/>
      <c r="CY228" s="19"/>
      <c r="CZ228" s="19"/>
      <c r="DA228" s="19"/>
      <c r="DB228" s="19"/>
      <c r="DC228" s="19"/>
      <c r="DD228" s="19"/>
      <c r="DE228" s="19"/>
      <c r="DF228" s="19"/>
      <c r="DG228" s="19"/>
      <c r="DH228" s="19"/>
      <c r="DI228" s="19"/>
      <c r="DJ228" s="19"/>
      <c r="DK228" s="19"/>
      <c r="DL228" s="19"/>
      <c r="DM228" s="19"/>
      <c r="DN228" s="19"/>
      <c r="DO228" s="19"/>
      <c r="DP228" s="19"/>
      <c r="DQ228" s="19"/>
      <c r="DR228" s="19"/>
      <c r="DS228" s="19"/>
      <c r="DT228" s="19"/>
      <c r="DU228" s="19"/>
      <c r="DV228" s="19"/>
      <c r="DW228" s="19"/>
      <c r="DX228" s="19"/>
      <c r="DY228" s="19"/>
      <c r="DZ228" s="19"/>
      <c r="EA228" s="19"/>
      <c r="EB228" s="19"/>
      <c r="EC228" s="19"/>
      <c r="ED228" s="19"/>
      <c r="EE228" s="19"/>
      <c r="EF228" s="19"/>
      <c r="EG228" s="19"/>
      <c r="EH228" s="19"/>
      <c r="EI228" s="19"/>
      <c r="EJ228" s="19"/>
      <c r="EK228" s="19"/>
      <c r="EL228" s="19"/>
      <c r="EM228" s="19"/>
      <c r="EN228" s="19"/>
      <c r="EO228" s="19"/>
      <c r="EP228" s="19"/>
      <c r="EQ228" s="19"/>
      <c r="ER228" s="19"/>
      <c r="ES228" s="19"/>
      <c r="ET228" s="19"/>
      <c r="EU228" s="19"/>
      <c r="EV228" s="19"/>
      <c r="EW228" s="19"/>
      <c r="EX228" s="19"/>
      <c r="EY228" s="19"/>
      <c r="EZ228" s="19"/>
      <c r="FA228" s="19"/>
      <c r="FB228" s="19"/>
      <c r="FC228" s="19"/>
      <c r="FD228" s="19"/>
      <c r="FE228" s="19"/>
      <c r="FF228" s="19"/>
      <c r="FG228" s="19"/>
      <c r="FH228" s="19"/>
      <c r="FI228" s="19"/>
      <c r="FJ228" s="19"/>
      <c r="FK228" s="19"/>
      <c r="FL228" s="19"/>
      <c r="FM228" s="19"/>
      <c r="FN228" s="19"/>
      <c r="FO228" s="19"/>
      <c r="FP228" s="19"/>
      <c r="FQ228" s="19"/>
      <c r="FR228" s="19"/>
      <c r="FS228" s="19"/>
      <c r="FT228" s="19"/>
      <c r="FU228" s="19"/>
      <c r="FV228" s="19"/>
      <c r="FW228" s="19"/>
      <c r="FX228" s="19"/>
      <c r="FY228" s="19"/>
      <c r="FZ228" s="19"/>
      <c r="GA228" s="19"/>
      <c r="GB228" s="19"/>
      <c r="GC228" s="19"/>
      <c r="GD228" s="19"/>
      <c r="GE228" s="19"/>
      <c r="GF228" s="19"/>
      <c r="GG228" s="19"/>
      <c r="GH228" s="19"/>
      <c r="GI228" s="19"/>
      <c r="GJ228" s="19"/>
      <c r="GK228" s="19"/>
      <c r="GL228" s="19"/>
      <c r="GM228" s="19"/>
      <c r="GN228" s="19"/>
      <c r="GO228" s="19"/>
      <c r="GP228" s="19"/>
      <c r="GQ228" s="19"/>
      <c r="GR228" s="19"/>
      <c r="GS228" s="19"/>
      <c r="GT228" s="19"/>
      <c r="GU228" s="19"/>
      <c r="GV228" s="19"/>
      <c r="GW228" s="19"/>
      <c r="GX228" s="19"/>
      <c r="GY228" s="19"/>
      <c r="GZ228" s="19"/>
      <c r="HA228" s="19"/>
      <c r="HB228" s="19"/>
      <c r="HC228" s="19"/>
      <c r="HD228" s="19"/>
      <c r="HE228" s="19"/>
      <c r="HF228" s="19"/>
      <c r="HG228" s="19"/>
      <c r="HH228" s="19"/>
      <c r="HI228" s="19"/>
      <c r="HJ228" s="19"/>
      <c r="HK228" s="19"/>
      <c r="HL228" s="19"/>
      <c r="HM228" s="19"/>
      <c r="HN228" s="19"/>
      <c r="HO228" s="19"/>
      <c r="HP228" s="19"/>
      <c r="HQ228" s="19"/>
      <c r="HR228" s="19"/>
      <c r="HS228" s="19"/>
      <c r="HT228" s="19"/>
      <c r="HU228" s="19"/>
      <c r="HV228" s="19"/>
      <c r="HW228" s="19"/>
      <c r="HX228" s="19"/>
      <c r="HY228" s="19"/>
      <c r="HZ228" s="19"/>
      <c r="IA228" s="19"/>
      <c r="IB228" s="19"/>
      <c r="IC228" s="19"/>
      <c r="ID228" s="19"/>
      <c r="IE228" s="19"/>
      <c r="IF228" s="19"/>
      <c r="IG228" s="19"/>
      <c r="IH228" s="19"/>
      <c r="II228" s="19"/>
      <c r="IJ228" s="19"/>
      <c r="IK228" s="19"/>
      <c r="IL228" s="19"/>
      <c r="IM228" s="19"/>
      <c r="IN228" s="19"/>
      <c r="IO228" s="19"/>
      <c r="IP228" s="19"/>
      <c r="IQ228" s="19"/>
      <c r="IR228" s="19"/>
      <c r="IS228" s="19"/>
      <c r="IT228" s="19"/>
      <c r="IU228" s="19"/>
      <c r="IV228" s="19"/>
      <c r="IW228" s="19"/>
      <c r="IX228" s="19"/>
      <c r="IY228" s="19"/>
      <c r="IZ228" s="19"/>
      <c r="JA228" s="19"/>
      <c r="JB228" s="19"/>
      <c r="JC228" s="19"/>
      <c r="JD228" s="19"/>
      <c r="JE228" s="19"/>
      <c r="JF228" s="19"/>
      <c r="JG228" s="19"/>
      <c r="JH228" s="19"/>
      <c r="JI228" s="19"/>
      <c r="JJ228" s="19"/>
      <c r="JK228" s="19"/>
      <c r="JL228" s="19"/>
      <c r="JM228" s="19"/>
      <c r="JN228" s="19"/>
      <c r="JO228" s="19"/>
      <c r="JP228" s="19"/>
      <c r="JQ228" s="19"/>
      <c r="JR228" s="19"/>
      <c r="JS228" s="19"/>
      <c r="JT228" s="19"/>
      <c r="JU228" s="19"/>
      <c r="JV228" s="19"/>
      <c r="JW228" s="19"/>
      <c r="JX228" s="19"/>
      <c r="JY228" s="19"/>
      <c r="JZ228" s="19"/>
      <c r="KA228" s="19"/>
      <c r="KB228" s="19"/>
      <c r="KC228" s="19"/>
      <c r="KD228" s="19"/>
      <c r="KE228" s="19"/>
      <c r="KF228" s="19"/>
      <c r="KG228" s="19"/>
      <c r="KH228" s="19"/>
      <c r="KI228" s="19"/>
      <c r="KJ228" s="19"/>
      <c r="KK228" s="19"/>
      <c r="KL228" s="19"/>
      <c r="KM228" s="19"/>
      <c r="KN228" s="19"/>
      <c r="KO228" s="19"/>
      <c r="KP228" s="19"/>
      <c r="KQ228" s="19"/>
      <c r="KR228" s="19"/>
      <c r="KS228" s="19"/>
      <c r="KT228" s="19"/>
      <c r="KU228" s="19"/>
      <c r="KV228" s="19"/>
      <c r="KW228" s="19"/>
      <c r="KX228" s="19"/>
      <c r="KY228" s="19"/>
      <c r="KZ228" s="19"/>
      <c r="LA228" s="19"/>
      <c r="LB228" s="19"/>
      <c r="LC228" s="19"/>
      <c r="LD228" s="19"/>
      <c r="LE228" s="19"/>
      <c r="LF228" s="19"/>
      <c r="LG228" s="19"/>
      <c r="LH228" s="19"/>
      <c r="LI228" s="19"/>
      <c r="LJ228" s="19"/>
      <c r="LK228" s="19"/>
      <c r="LL228" s="19"/>
      <c r="LM228" s="19"/>
      <c r="LN228" s="19"/>
      <c r="LO228" s="19"/>
      <c r="LP228" s="19"/>
      <c r="LQ228" s="19"/>
      <c r="LR228" s="19"/>
      <c r="LS228" s="19"/>
      <c r="LT228" s="19"/>
      <c r="LU228" s="19"/>
      <c r="LV228" s="19"/>
      <c r="LW228" s="19"/>
      <c r="LX228" s="19"/>
      <c r="LY228" s="19"/>
      <c r="LZ228" s="19"/>
      <c r="MA228" s="19"/>
      <c r="MB228" s="19"/>
      <c r="MC228" s="19"/>
      <c r="MD228" s="19"/>
      <c r="ME228" s="19"/>
      <c r="MF228" s="19"/>
      <c r="MG228" s="19"/>
      <c r="MH228" s="19"/>
      <c r="MI228" s="19"/>
      <c r="MJ228" s="19"/>
      <c r="MK228" s="19"/>
      <c r="ML228" s="19"/>
      <c r="MM228" s="19"/>
      <c r="MN228" s="19"/>
      <c r="MO228" s="19"/>
      <c r="MP228" s="19"/>
      <c r="MQ228" s="19"/>
      <c r="MR228" s="19"/>
      <c r="MS228" s="19"/>
      <c r="MT228" s="19"/>
      <c r="MU228" s="19"/>
      <c r="MV228" s="19"/>
      <c r="MW228" s="19"/>
      <c r="MX228" s="19"/>
      <c r="MY228" s="19"/>
      <c r="MZ228" s="19"/>
      <c r="NA228" s="19"/>
      <c r="NB228" s="19"/>
      <c r="NC228" s="19"/>
      <c r="ND228" s="19"/>
      <c r="NE228" s="19"/>
      <c r="NF228" s="19"/>
      <c r="NG228" s="19"/>
      <c r="NH228" s="19"/>
      <c r="NI228" s="19"/>
      <c r="NJ228" s="19"/>
      <c r="NK228" s="19"/>
      <c r="NL228" s="19"/>
      <c r="NM228" s="19"/>
      <c r="NN228" s="19"/>
      <c r="NO228" s="19"/>
      <c r="NP228" s="19"/>
      <c r="NQ228" s="19"/>
      <c r="NR228" s="19"/>
      <c r="NS228" s="19"/>
      <c r="NT228" s="19"/>
      <c r="NU228" s="19"/>
      <c r="NV228" s="19"/>
      <c r="NW228" s="19"/>
      <c r="NX228" s="19"/>
      <c r="NY228" s="19"/>
      <c r="NZ228" s="19"/>
      <c r="OA228" s="19"/>
      <c r="OB228" s="19"/>
      <c r="OC228" s="19"/>
      <c r="OD228" s="19"/>
      <c r="OE228" s="19"/>
      <c r="OF228" s="19"/>
      <c r="OG228" s="19"/>
      <c r="OH228" s="19"/>
      <c r="OI228" s="19"/>
      <c r="OJ228" s="19"/>
      <c r="OK228" s="19"/>
      <c r="OL228" s="19"/>
      <c r="OM228" s="19"/>
      <c r="ON228" s="19"/>
      <c r="OO228" s="19"/>
      <c r="OP228" s="19"/>
      <c r="OQ228" s="19"/>
      <c r="OR228" s="19"/>
      <c r="OS228" s="19"/>
      <c r="OT228" s="19"/>
      <c r="OU228" s="19"/>
      <c r="OV228" s="19"/>
      <c r="OW228" s="19"/>
      <c r="OX228" s="19"/>
      <c r="OY228" s="19"/>
      <c r="OZ228" s="19"/>
      <c r="PA228" s="19"/>
      <c r="PB228" s="19"/>
      <c r="PC228" s="19"/>
      <c r="PD228" s="19"/>
      <c r="PE228" s="19"/>
      <c r="PF228" s="19"/>
      <c r="PG228" s="19"/>
      <c r="PH228" s="19"/>
      <c r="PI228" s="19"/>
      <c r="PJ228" s="19"/>
      <c r="PK228" s="19"/>
      <c r="PL228" s="19"/>
      <c r="PM228" s="19"/>
      <c r="PN228" s="19"/>
      <c r="PO228" s="19"/>
      <c r="PP228" s="19"/>
      <c r="PQ228" s="19"/>
      <c r="PR228" s="19"/>
      <c r="PS228" s="19"/>
      <c r="PT228" s="19"/>
      <c r="PU228" s="19"/>
      <c r="PV228" s="19"/>
      <c r="PW228" s="19"/>
      <c r="PX228" s="19"/>
      <c r="PY228" s="19"/>
      <c r="PZ228" s="19"/>
      <c r="QA228" s="19"/>
      <c r="QB228" s="19"/>
      <c r="QC228" s="19"/>
      <c r="QD228" s="19"/>
      <c r="QE228" s="19"/>
      <c r="QF228" s="19"/>
      <c r="QG228" s="19"/>
      <c r="QH228" s="19"/>
      <c r="QI228" s="19"/>
      <c r="QJ228" s="19"/>
      <c r="QK228" s="19"/>
      <c r="QL228" s="19"/>
      <c r="QM228" s="19"/>
      <c r="QN228" s="19"/>
      <c r="QO228" s="19"/>
      <c r="QP228" s="19"/>
      <c r="QQ228" s="19"/>
      <c r="QR228" s="19"/>
      <c r="QS228" s="19"/>
      <c r="QT228" s="19"/>
      <c r="QU228" s="19"/>
      <c r="QV228" s="19"/>
      <c r="QW228" s="19"/>
      <c r="QX228" s="19"/>
      <c r="QY228" s="19"/>
      <c r="QZ228" s="19"/>
      <c r="RA228" s="19"/>
      <c r="RB228" s="19"/>
      <c r="RC228" s="19"/>
      <c r="RD228" s="19"/>
      <c r="RE228" s="19"/>
      <c r="RF228" s="19"/>
      <c r="RG228" s="19"/>
      <c r="RH228" s="19"/>
      <c r="RI228" s="19"/>
      <c r="RJ228" s="19"/>
      <c r="RK228" s="19"/>
      <c r="RL228" s="19"/>
      <c r="RM228" s="19"/>
      <c r="RN228" s="19"/>
      <c r="RO228" s="19"/>
      <c r="RP228" s="19"/>
      <c r="RQ228" s="19"/>
      <c r="RR228" s="19"/>
      <c r="RS228" s="19"/>
      <c r="RT228" s="19"/>
      <c r="RU228" s="19"/>
      <c r="RV228" s="19"/>
      <c r="RW228" s="19"/>
      <c r="RX228" s="19"/>
      <c r="RY228" s="19"/>
      <c r="RZ228" s="19"/>
      <c r="SA228" s="19"/>
      <c r="SB228" s="19"/>
      <c r="SC228" s="19"/>
      <c r="SD228" s="19"/>
      <c r="SE228" s="19"/>
      <c r="SF228" s="19"/>
      <c r="SG228" s="19"/>
      <c r="SH228" s="19"/>
      <c r="SI228" s="19"/>
      <c r="SJ228" s="19"/>
      <c r="SK228" s="19"/>
      <c r="SL228" s="19"/>
      <c r="SM228" s="19"/>
      <c r="SN228" s="19"/>
      <c r="SO228" s="19"/>
      <c r="SP228" s="19"/>
      <c r="SQ228" s="19"/>
      <c r="SR228" s="19"/>
      <c r="SS228" s="19"/>
      <c r="ST228" s="19"/>
      <c r="SU228" s="19"/>
      <c r="SV228" s="19"/>
      <c r="SW228" s="19"/>
      <c r="SX228" s="19"/>
      <c r="SY228" s="19"/>
      <c r="SZ228" s="19"/>
      <c r="TA228" s="19"/>
      <c r="TB228" s="19"/>
      <c r="TC228" s="19"/>
      <c r="TD228" s="19"/>
      <c r="TE228" s="19"/>
      <c r="TF228" s="19"/>
      <c r="TG228" s="19"/>
      <c r="TH228" s="19"/>
      <c r="TI228" s="19"/>
      <c r="TJ228" s="19"/>
      <c r="TK228" s="19"/>
      <c r="TL228" s="19"/>
      <c r="TM228" s="19"/>
      <c r="TN228" s="19"/>
      <c r="TO228" s="19"/>
      <c r="TP228" s="19"/>
      <c r="TQ228" s="19"/>
      <c r="TR228" s="19"/>
      <c r="TS228" s="19"/>
      <c r="TT228" s="19"/>
      <c r="TU228" s="19"/>
      <c r="TV228" s="19"/>
      <c r="TW228" s="19"/>
      <c r="TX228" s="19"/>
      <c r="TY228" s="19"/>
      <c r="TZ228" s="19"/>
      <c r="UA228" s="19"/>
      <c r="UB228" s="19"/>
      <c r="UC228" s="19"/>
      <c r="UD228" s="19"/>
      <c r="UE228" s="19"/>
      <c r="UF228" s="19"/>
      <c r="UG228" s="19"/>
      <c r="UH228" s="19"/>
      <c r="UI228" s="19"/>
      <c r="UJ228" s="19"/>
      <c r="UK228" s="19"/>
      <c r="UL228" s="19"/>
      <c r="UM228" s="19"/>
      <c r="UN228" s="19"/>
      <c r="UO228" s="19"/>
      <c r="UP228" s="19"/>
      <c r="UQ228" s="19"/>
      <c r="UR228" s="19"/>
      <c r="US228" s="19"/>
      <c r="UT228" s="19"/>
      <c r="UU228" s="19"/>
      <c r="UV228" s="19"/>
      <c r="UW228" s="19"/>
      <c r="UX228" s="19"/>
      <c r="UY228" s="19"/>
      <c r="UZ228" s="19"/>
      <c r="VA228" s="19"/>
      <c r="VB228" s="19"/>
      <c r="VC228" s="19"/>
      <c r="VD228" s="19"/>
      <c r="VE228" s="19"/>
      <c r="VF228" s="19"/>
      <c r="VG228" s="19"/>
      <c r="VH228" s="19"/>
      <c r="VI228" s="19"/>
      <c r="VJ228" s="19"/>
      <c r="VK228" s="19"/>
      <c r="VL228" s="19"/>
      <c r="VM228" s="19"/>
      <c r="VN228" s="19"/>
      <c r="VO228" s="19"/>
      <c r="VP228" s="19"/>
      <c r="VQ228" s="19"/>
      <c r="VR228" s="19"/>
      <c r="VS228" s="19"/>
      <c r="VT228" s="19"/>
      <c r="VU228" s="19"/>
      <c r="VV228" s="19"/>
      <c r="VW228" s="19"/>
      <c r="VX228" s="19"/>
      <c r="VY228" s="19"/>
      <c r="VZ228" s="19"/>
      <c r="WA228" s="19"/>
      <c r="WB228" s="19"/>
      <c r="WC228" s="19"/>
      <c r="WD228" s="19"/>
      <c r="WE228" s="19"/>
      <c r="WF228" s="19"/>
      <c r="WG228" s="19"/>
      <c r="WH228" s="19"/>
      <c r="WI228" s="19"/>
      <c r="WJ228" s="19"/>
      <c r="WK228" s="19"/>
      <c r="WL228" s="19"/>
      <c r="WM228" s="19"/>
      <c r="WN228" s="19"/>
      <c r="WO228" s="19"/>
      <c r="WP228" s="19"/>
      <c r="WQ228" s="19"/>
      <c r="WR228" s="19"/>
      <c r="WS228" s="19"/>
      <c r="WT228" s="19"/>
      <c r="WU228" s="19"/>
      <c r="WV228" s="19"/>
    </row>
    <row r="229" spans="1:620" s="35" customFormat="1" ht="12.75" customHeight="1">
      <c r="A229" s="5"/>
      <c r="B229" s="228"/>
      <c r="C229" s="143"/>
      <c r="D229" s="29"/>
      <c r="E229" s="228"/>
      <c r="F229" s="228"/>
      <c r="G229" s="228"/>
      <c r="H229" s="36"/>
      <c r="I229" s="36"/>
      <c r="J229" s="18"/>
      <c r="K229" s="18"/>
      <c r="L229" s="41"/>
      <c r="M229" s="41"/>
      <c r="N229" s="41"/>
      <c r="O229" s="44"/>
      <c r="P229" s="42"/>
      <c r="Q229" s="82"/>
      <c r="R229" s="82"/>
      <c r="S229" s="82"/>
      <c r="T229" s="52"/>
      <c r="U229" s="53"/>
      <c r="V229" s="231"/>
      <c r="W229" s="231"/>
      <c r="X229" s="53"/>
      <c r="Y229" s="53"/>
      <c r="Z229" s="53"/>
      <c r="AA229" s="316"/>
      <c r="AB229" s="317"/>
    </row>
    <row r="230" spans="1:620" s="35" customFormat="1" ht="13.5" customHeight="1">
      <c r="A230" s="5"/>
      <c r="B230" s="228"/>
      <c r="C230" s="143"/>
      <c r="D230" s="29"/>
      <c r="E230" s="228"/>
      <c r="F230" s="228"/>
      <c r="G230" s="228"/>
      <c r="H230" s="36"/>
      <c r="I230" s="36"/>
      <c r="J230" s="18"/>
      <c r="K230" s="18"/>
      <c r="L230" s="41"/>
      <c r="M230" s="41"/>
      <c r="N230" s="41"/>
      <c r="O230" s="44"/>
      <c r="P230" s="39"/>
      <c r="Q230" s="91"/>
      <c r="R230" s="91"/>
      <c r="S230" s="91"/>
      <c r="T230" s="92"/>
      <c r="U230" s="134"/>
      <c r="V230" s="266"/>
      <c r="W230" s="266"/>
      <c r="X230" s="134"/>
      <c r="Y230" s="134"/>
      <c r="Z230" s="134"/>
      <c r="AA230" s="314"/>
      <c r="AB230" s="315"/>
    </row>
    <row r="231" spans="1:620" s="35" customFormat="1" ht="14.25" customHeight="1">
      <c r="A231" s="5"/>
      <c r="B231" s="228"/>
      <c r="C231" s="143"/>
      <c r="D231" s="29"/>
      <c r="E231" s="228"/>
      <c r="F231" s="228"/>
      <c r="G231" s="228"/>
      <c r="H231" s="36"/>
      <c r="I231" s="36"/>
      <c r="J231" s="18"/>
      <c r="K231" s="18"/>
      <c r="L231" s="41"/>
      <c r="M231" s="41"/>
      <c r="N231" s="41"/>
      <c r="O231" s="44"/>
      <c r="P231" s="42"/>
      <c r="Q231" s="42"/>
      <c r="R231" s="42"/>
      <c r="S231" s="42"/>
      <c r="T231" s="43"/>
      <c r="U231" s="124"/>
      <c r="V231" s="232"/>
      <c r="W231" s="232"/>
      <c r="X231" s="124"/>
      <c r="Y231" s="124"/>
      <c r="Z231" s="124"/>
      <c r="AA231" s="316"/>
      <c r="AB231" s="317"/>
    </row>
    <row r="232" spans="1:620" s="35" customFormat="1" ht="14.25" customHeight="1">
      <c r="A232" s="5"/>
      <c r="B232" s="228"/>
      <c r="C232" s="143"/>
      <c r="D232" s="29"/>
      <c r="E232" s="228"/>
      <c r="F232" s="228"/>
      <c r="G232" s="228"/>
      <c r="H232" s="36"/>
      <c r="I232" s="36"/>
      <c r="J232" s="18"/>
      <c r="K232" s="18"/>
      <c r="L232" s="41"/>
      <c r="M232" s="41"/>
      <c r="N232" s="41"/>
      <c r="O232" s="44"/>
      <c r="P232" s="42"/>
      <c r="Q232" s="42"/>
      <c r="R232" s="42"/>
      <c r="S232" s="42"/>
      <c r="T232" s="54"/>
      <c r="U232" s="124"/>
      <c r="V232" s="232"/>
      <c r="W232" s="232"/>
      <c r="X232" s="124"/>
      <c r="Y232" s="124"/>
      <c r="Z232" s="124"/>
      <c r="AA232" s="316"/>
      <c r="AB232" s="317"/>
    </row>
    <row r="233" spans="1:620" s="35" customFormat="1">
      <c r="A233" s="5"/>
      <c r="B233" s="228"/>
      <c r="C233" s="143"/>
      <c r="D233" s="29"/>
      <c r="E233" s="228"/>
      <c r="F233" s="228"/>
      <c r="G233" s="228"/>
      <c r="H233" s="97"/>
      <c r="I233" s="36"/>
      <c r="J233" s="18"/>
      <c r="K233" s="100"/>
      <c r="L233" s="37"/>
      <c r="M233" s="37"/>
      <c r="N233" s="40"/>
      <c r="O233" s="44"/>
      <c r="P233" s="42"/>
      <c r="Q233" s="91"/>
      <c r="R233" s="91"/>
      <c r="S233" s="91"/>
      <c r="T233" s="84"/>
      <c r="U233" s="125"/>
      <c r="V233" s="84"/>
      <c r="W233" s="84"/>
      <c r="X233" s="125"/>
      <c r="Y233" s="125"/>
      <c r="Z233" s="125"/>
      <c r="AA233" s="314"/>
      <c r="AB233" s="315"/>
    </row>
    <row r="234" spans="1:620" s="45" customFormat="1" ht="11.25" customHeight="1">
      <c r="A234" s="53"/>
      <c r="B234" s="53"/>
      <c r="C234" s="143"/>
      <c r="D234" s="143"/>
      <c r="E234" s="53"/>
      <c r="F234" s="53"/>
      <c r="G234" s="53"/>
      <c r="H234" s="36"/>
      <c r="I234" s="36"/>
      <c r="J234" s="18"/>
      <c r="K234" s="18"/>
      <c r="L234" s="37"/>
      <c r="M234" s="37"/>
      <c r="N234" s="37"/>
      <c r="O234" s="44"/>
      <c r="P234" s="42"/>
      <c r="Q234" s="42"/>
      <c r="R234" s="42"/>
      <c r="S234" s="42"/>
      <c r="T234" s="54"/>
      <c r="U234" s="124"/>
      <c r="V234" s="232"/>
      <c r="W234" s="232"/>
      <c r="X234" s="124"/>
      <c r="Y234" s="124"/>
      <c r="Z234" s="124"/>
      <c r="AA234" s="316"/>
      <c r="AB234" s="317"/>
    </row>
    <row r="235" spans="1:620" s="35" customFormat="1" ht="15" customHeight="1">
      <c r="A235" s="5"/>
      <c r="B235" s="228"/>
      <c r="C235" s="143"/>
      <c r="D235" s="29"/>
      <c r="E235" s="228"/>
      <c r="F235" s="228"/>
      <c r="G235" s="228"/>
      <c r="H235" s="36"/>
      <c r="I235" s="36"/>
      <c r="J235" s="18"/>
      <c r="K235" s="18"/>
      <c r="L235" s="37"/>
      <c r="M235" s="41"/>
      <c r="N235" s="41"/>
      <c r="O235" s="44"/>
      <c r="P235" s="42"/>
      <c r="Q235" s="42"/>
      <c r="R235" s="42"/>
      <c r="S235" s="42"/>
      <c r="T235" s="54"/>
      <c r="U235" s="124"/>
      <c r="V235" s="232"/>
      <c r="W235" s="232"/>
      <c r="X235" s="124"/>
      <c r="Y235" s="124"/>
      <c r="Z235" s="124"/>
      <c r="AA235" s="316"/>
      <c r="AB235" s="317"/>
    </row>
    <row r="236" spans="1:620" s="35" customFormat="1" ht="14.25" customHeight="1">
      <c r="A236" s="5"/>
      <c r="B236" s="228"/>
      <c r="C236" s="143"/>
      <c r="D236" s="29"/>
      <c r="E236" s="228"/>
      <c r="F236" s="228"/>
      <c r="G236" s="228"/>
      <c r="H236" s="36"/>
      <c r="I236" s="36"/>
      <c r="J236" s="18"/>
      <c r="K236" s="18"/>
      <c r="L236" s="41"/>
      <c r="M236" s="41"/>
      <c r="N236" s="41"/>
      <c r="O236" s="44"/>
      <c r="P236" s="42"/>
      <c r="Q236" s="42"/>
      <c r="R236" s="42"/>
      <c r="S236" s="42"/>
      <c r="T236" s="43"/>
      <c r="U236" s="124"/>
      <c r="V236" s="232"/>
      <c r="W236" s="232"/>
      <c r="X236" s="124"/>
      <c r="Y236" s="124"/>
      <c r="Z236" s="124"/>
      <c r="AA236" s="316"/>
      <c r="AB236" s="317"/>
    </row>
    <row r="237" spans="1:620" s="35" customFormat="1" ht="12.75" customHeight="1">
      <c r="A237" s="5"/>
      <c r="B237" s="228"/>
      <c r="C237" s="143"/>
      <c r="D237" s="29"/>
      <c r="E237" s="228"/>
      <c r="F237" s="228"/>
      <c r="G237" s="228"/>
      <c r="H237" s="36"/>
      <c r="I237" s="36"/>
      <c r="J237" s="18"/>
      <c r="K237" s="18"/>
      <c r="L237" s="41"/>
      <c r="M237" s="41"/>
      <c r="N237" s="41"/>
      <c r="O237" s="44"/>
      <c r="P237" s="42"/>
      <c r="Q237" s="42"/>
      <c r="R237" s="42"/>
      <c r="S237" s="42"/>
      <c r="T237" s="54"/>
      <c r="U237" s="124"/>
      <c r="V237" s="232"/>
      <c r="W237" s="232"/>
      <c r="X237" s="124"/>
      <c r="Y237" s="124"/>
      <c r="Z237" s="124"/>
      <c r="AA237" s="316"/>
      <c r="AB237" s="317"/>
    </row>
    <row r="238" spans="1:620" s="35" customFormat="1" ht="12.75" customHeight="1">
      <c r="A238" s="5"/>
      <c r="B238" s="228"/>
      <c r="C238" s="143"/>
      <c r="D238" s="29"/>
      <c r="E238" s="228"/>
      <c r="F238" s="228"/>
      <c r="G238" s="228"/>
      <c r="H238" s="132"/>
      <c r="I238" s="36"/>
      <c r="J238" s="18"/>
      <c r="K238" s="18"/>
      <c r="L238" s="37"/>
      <c r="M238" s="37"/>
      <c r="N238" s="37"/>
      <c r="O238" s="44"/>
      <c r="P238" s="401"/>
      <c r="Q238" s="42"/>
      <c r="R238" s="42"/>
      <c r="S238" s="42"/>
      <c r="T238" s="43"/>
      <c r="U238" s="124"/>
      <c r="V238" s="232"/>
      <c r="W238" s="232"/>
      <c r="X238" s="124"/>
      <c r="Y238" s="124"/>
      <c r="Z238" s="124"/>
      <c r="AA238" s="316"/>
      <c r="AB238" s="317"/>
    </row>
    <row r="239" spans="1:620" s="35" customFormat="1" ht="17.25" customHeight="1">
      <c r="A239" s="5"/>
      <c r="B239" s="228"/>
      <c r="C239" s="143"/>
      <c r="D239" s="29"/>
      <c r="E239" s="228"/>
      <c r="F239" s="228"/>
      <c r="G239" s="228"/>
      <c r="H239" s="50"/>
      <c r="I239" s="50"/>
      <c r="J239" s="18"/>
      <c r="K239" s="18"/>
      <c r="L239" s="37"/>
      <c r="M239" s="37"/>
      <c r="N239" s="37"/>
      <c r="O239" s="44"/>
      <c r="P239" s="42"/>
      <c r="Q239" s="42"/>
      <c r="R239" s="42"/>
      <c r="S239" s="42"/>
      <c r="T239" s="54"/>
      <c r="U239" s="124"/>
      <c r="V239" s="232"/>
      <c r="W239" s="232"/>
      <c r="X239" s="124"/>
      <c r="Y239" s="124"/>
      <c r="Z239" s="124"/>
      <c r="AA239" s="316"/>
      <c r="AB239" s="317"/>
    </row>
    <row r="240" spans="1:620" s="35" customFormat="1" ht="13.5" customHeight="1">
      <c r="A240" s="5"/>
      <c r="B240" s="228"/>
      <c r="C240" s="143"/>
      <c r="D240" s="29"/>
      <c r="E240" s="228"/>
      <c r="F240" s="228"/>
      <c r="G240" s="228"/>
      <c r="H240" s="36"/>
      <c r="I240" s="36"/>
      <c r="J240" s="18"/>
      <c r="K240" s="18"/>
      <c r="L240" s="41"/>
      <c r="M240" s="41"/>
      <c r="N240" s="41"/>
      <c r="O240" s="44"/>
      <c r="P240" s="285"/>
      <c r="Q240" s="81"/>
      <c r="R240" s="81"/>
      <c r="S240" s="81"/>
      <c r="T240" s="80"/>
      <c r="U240" s="135"/>
      <c r="V240" s="80"/>
      <c r="W240" s="80"/>
      <c r="X240" s="135"/>
      <c r="Y240" s="135"/>
      <c r="Z240" s="135"/>
      <c r="AA240" s="349"/>
      <c r="AB240" s="350"/>
    </row>
    <row r="241" spans="1:340" s="35" customFormat="1" ht="12.75" customHeight="1">
      <c r="A241" s="5"/>
      <c r="B241" s="228"/>
      <c r="C241" s="143"/>
      <c r="D241" s="29"/>
      <c r="E241" s="228"/>
      <c r="F241" s="228"/>
      <c r="G241" s="228"/>
      <c r="H241" s="36"/>
      <c r="I241" s="36"/>
      <c r="J241" s="18"/>
      <c r="K241" s="18"/>
      <c r="L241" s="41"/>
      <c r="M241" s="41"/>
      <c r="N241" s="41"/>
      <c r="O241" s="44"/>
      <c r="P241" s="42"/>
      <c r="Q241" s="42"/>
      <c r="R241" s="42"/>
      <c r="S241" s="42"/>
      <c r="T241" s="51"/>
      <c r="U241" s="234"/>
      <c r="V241" s="68"/>
      <c r="W241" s="68"/>
      <c r="X241" s="234"/>
      <c r="Y241" s="234"/>
      <c r="Z241" s="234"/>
      <c r="AA241" s="314"/>
      <c r="AB241" s="315"/>
    </row>
    <row r="242" spans="1:340" s="35" customFormat="1" ht="12.75" customHeight="1">
      <c r="A242" s="5"/>
      <c r="B242" s="228"/>
      <c r="C242" s="143"/>
      <c r="D242" s="29"/>
      <c r="E242" s="228"/>
      <c r="F242" s="228"/>
      <c r="G242" s="228"/>
      <c r="H242" s="36"/>
      <c r="I242" s="36"/>
      <c r="J242" s="18"/>
      <c r="K242" s="18"/>
      <c r="L242" s="41"/>
      <c r="M242" s="41"/>
      <c r="N242" s="41"/>
      <c r="O242" s="44"/>
      <c r="P242" s="42"/>
      <c r="Q242" s="42"/>
      <c r="R242" s="42"/>
      <c r="S242" s="42"/>
      <c r="T242" s="43"/>
      <c r="U242" s="124"/>
      <c r="V242" s="232"/>
      <c r="W242" s="232"/>
      <c r="X242" s="124"/>
      <c r="Y242" s="124"/>
      <c r="Z242" s="124"/>
      <c r="AA242" s="316"/>
      <c r="AB242" s="317"/>
    </row>
    <row r="243" spans="1:340" s="35" customFormat="1" ht="12.75" customHeight="1">
      <c r="A243" s="5"/>
      <c r="B243" s="309"/>
      <c r="C243" s="463"/>
      <c r="D243" s="464"/>
      <c r="E243" s="136"/>
      <c r="F243" s="136"/>
      <c r="G243" s="228"/>
      <c r="H243" s="101"/>
      <c r="I243" s="36"/>
      <c r="J243" s="101"/>
      <c r="K243" s="104"/>
      <c r="L243" s="101"/>
      <c r="M243" s="101"/>
      <c r="N243" s="101"/>
      <c r="O243" s="101"/>
      <c r="P243" s="286"/>
      <c r="Q243" s="102"/>
      <c r="R243" s="103"/>
      <c r="S243" s="104"/>
      <c r="T243" s="101"/>
      <c r="U243" s="136"/>
      <c r="V243" s="267"/>
      <c r="W243" s="267"/>
      <c r="X243" s="136"/>
      <c r="Y243" s="136"/>
      <c r="Z243" s="136"/>
      <c r="AA243" s="314"/>
      <c r="AB243" s="315"/>
    </row>
    <row r="244" spans="1:340" s="35" customFormat="1" ht="12.75" customHeight="1">
      <c r="A244" s="5"/>
      <c r="B244" s="310"/>
      <c r="C244" s="465"/>
      <c r="D244" s="464"/>
      <c r="E244" s="136"/>
      <c r="F244" s="136"/>
      <c r="G244" s="228"/>
      <c r="H244" s="101"/>
      <c r="I244" s="51"/>
      <c r="J244" s="101"/>
      <c r="K244" s="104"/>
      <c r="L244" s="101"/>
      <c r="M244" s="101"/>
      <c r="N244" s="101"/>
      <c r="O244" s="101"/>
      <c r="P244" s="286"/>
      <c r="Q244" s="101"/>
      <c r="R244" s="103"/>
      <c r="S244" s="104"/>
      <c r="T244" s="101"/>
      <c r="U244" s="136"/>
      <c r="V244" s="267"/>
      <c r="W244" s="267"/>
      <c r="X244" s="136"/>
      <c r="Y244" s="136"/>
      <c r="Z244" s="136"/>
      <c r="AA244" s="314"/>
      <c r="AB244" s="315"/>
    </row>
    <row r="245" spans="1:340" s="35" customFormat="1" ht="12.75" customHeight="1">
      <c r="A245" s="5"/>
      <c r="B245" s="309"/>
      <c r="C245" s="463"/>
      <c r="D245" s="464"/>
      <c r="E245" s="136"/>
      <c r="F245" s="136"/>
      <c r="G245" s="228"/>
      <c r="H245" s="101"/>
      <c r="I245" s="36"/>
      <c r="J245" s="101"/>
      <c r="K245" s="104"/>
      <c r="L245" s="101"/>
      <c r="M245" s="101"/>
      <c r="N245" s="101"/>
      <c r="O245" s="101"/>
      <c r="P245" s="286"/>
      <c r="Q245" s="103"/>
      <c r="R245" s="103"/>
      <c r="S245" s="104"/>
      <c r="T245" s="101"/>
      <c r="U245" s="136"/>
      <c r="V245" s="267"/>
      <c r="W245" s="267"/>
      <c r="X245" s="136"/>
      <c r="Y245" s="136"/>
      <c r="Z245" s="136"/>
      <c r="AA245" s="314"/>
      <c r="AB245" s="315"/>
    </row>
    <row r="246" spans="1:340" s="57" customFormat="1" ht="12.75" customHeight="1">
      <c r="A246" s="5"/>
      <c r="B246" s="309"/>
      <c r="C246" s="463"/>
      <c r="D246" s="464"/>
      <c r="E246" s="136"/>
      <c r="F246" s="136"/>
      <c r="G246" s="228"/>
      <c r="H246" s="101"/>
      <c r="I246" s="36"/>
      <c r="J246" s="101"/>
      <c r="K246" s="104"/>
      <c r="L246" s="101"/>
      <c r="M246" s="101"/>
      <c r="N246" s="101"/>
      <c r="O246" s="101"/>
      <c r="P246" s="287"/>
      <c r="Q246" s="101"/>
      <c r="R246" s="105"/>
      <c r="S246" s="104"/>
      <c r="T246" s="101"/>
      <c r="U246" s="136"/>
      <c r="V246" s="267"/>
      <c r="W246" s="267"/>
      <c r="X246" s="136"/>
      <c r="Y246" s="136"/>
      <c r="Z246" s="136"/>
      <c r="AA246" s="314"/>
      <c r="AB246" s="315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  <c r="BS246" s="19"/>
      <c r="BT246" s="19"/>
      <c r="BU246" s="19"/>
      <c r="BV246" s="19"/>
      <c r="BW246" s="19"/>
      <c r="BX246" s="19"/>
      <c r="BY246" s="19"/>
      <c r="BZ246" s="19"/>
      <c r="CA246" s="19"/>
      <c r="CB246" s="19"/>
      <c r="CC246" s="19"/>
      <c r="CD246" s="19"/>
      <c r="CE246" s="19"/>
      <c r="CF246" s="19"/>
      <c r="CG246" s="19"/>
      <c r="CH246" s="19"/>
      <c r="CI246" s="19"/>
      <c r="CJ246" s="19"/>
      <c r="CK246" s="19"/>
      <c r="CL246" s="19"/>
      <c r="CM246" s="19"/>
      <c r="CN246" s="19"/>
      <c r="CO246" s="19"/>
      <c r="CP246" s="19"/>
      <c r="CQ246" s="19"/>
      <c r="CR246" s="19"/>
      <c r="CS246" s="19"/>
      <c r="CT246" s="19"/>
      <c r="CU246" s="19"/>
      <c r="CV246" s="19"/>
      <c r="CW246" s="19"/>
      <c r="CX246" s="19"/>
      <c r="CY246" s="19"/>
      <c r="CZ246" s="19"/>
      <c r="DA246" s="19"/>
      <c r="DB246" s="19"/>
      <c r="DC246" s="19"/>
      <c r="DD246" s="19"/>
      <c r="DE246" s="19"/>
      <c r="DF246" s="19"/>
      <c r="DG246" s="19"/>
      <c r="DH246" s="19"/>
      <c r="DI246" s="19"/>
      <c r="DJ246" s="19"/>
      <c r="DK246" s="19"/>
      <c r="DL246" s="19"/>
      <c r="DM246" s="19"/>
      <c r="DN246" s="19"/>
      <c r="DO246" s="19"/>
      <c r="DP246" s="19"/>
      <c r="DQ246" s="19"/>
      <c r="DR246" s="19"/>
      <c r="DS246" s="19"/>
      <c r="DT246" s="19"/>
      <c r="DU246" s="19"/>
      <c r="DV246" s="19"/>
      <c r="DW246" s="19"/>
      <c r="DX246" s="19"/>
      <c r="DY246" s="19"/>
      <c r="DZ246" s="19"/>
      <c r="EA246" s="19"/>
      <c r="EB246" s="19"/>
      <c r="EC246" s="19"/>
      <c r="ED246" s="19"/>
      <c r="EE246" s="19"/>
      <c r="EF246" s="19"/>
      <c r="EG246" s="19"/>
      <c r="EH246" s="19"/>
      <c r="EI246" s="19"/>
      <c r="EJ246" s="19"/>
      <c r="EK246" s="19"/>
      <c r="EL246" s="19"/>
      <c r="EM246" s="19"/>
      <c r="EN246" s="19"/>
      <c r="EO246" s="19"/>
      <c r="EP246" s="19"/>
      <c r="EQ246" s="19"/>
      <c r="ER246" s="19"/>
      <c r="ES246" s="19"/>
      <c r="ET246" s="19"/>
      <c r="EU246" s="19"/>
      <c r="EV246" s="19"/>
      <c r="EW246" s="19"/>
      <c r="EX246" s="19"/>
      <c r="EY246" s="19"/>
      <c r="EZ246" s="19"/>
      <c r="FA246" s="19"/>
      <c r="FB246" s="19"/>
      <c r="FC246" s="19"/>
      <c r="FD246" s="19"/>
      <c r="FE246" s="19"/>
      <c r="FF246" s="19"/>
      <c r="FG246" s="19"/>
      <c r="FH246" s="19"/>
      <c r="FI246" s="19"/>
      <c r="FJ246" s="19"/>
      <c r="FK246" s="19"/>
      <c r="FL246" s="19"/>
      <c r="FM246" s="19"/>
      <c r="FN246" s="19"/>
      <c r="FO246" s="19"/>
      <c r="FP246" s="19"/>
      <c r="FQ246" s="19"/>
      <c r="FR246" s="19"/>
      <c r="FS246" s="19"/>
      <c r="FT246" s="19"/>
      <c r="FU246" s="19"/>
      <c r="FV246" s="19"/>
      <c r="FW246" s="19"/>
      <c r="FX246" s="19"/>
      <c r="FY246" s="19"/>
      <c r="FZ246" s="19"/>
      <c r="GA246" s="19"/>
      <c r="GB246" s="19"/>
      <c r="GC246" s="19"/>
      <c r="GD246" s="19"/>
      <c r="GE246" s="19"/>
      <c r="GF246" s="19"/>
      <c r="GG246" s="19"/>
      <c r="GH246" s="19"/>
      <c r="GI246" s="19"/>
      <c r="GJ246" s="19"/>
      <c r="GK246" s="19"/>
      <c r="GL246" s="19"/>
      <c r="GM246" s="19"/>
      <c r="GN246" s="19"/>
      <c r="GO246" s="19"/>
      <c r="GP246" s="19"/>
      <c r="GQ246" s="19"/>
      <c r="GR246" s="19"/>
      <c r="GS246" s="19"/>
      <c r="GT246" s="19"/>
      <c r="GU246" s="19"/>
      <c r="GV246" s="19"/>
      <c r="GW246" s="19"/>
      <c r="GX246" s="19"/>
      <c r="GY246" s="19"/>
      <c r="GZ246" s="19"/>
      <c r="HA246" s="19"/>
      <c r="HB246" s="19"/>
      <c r="HC246" s="19"/>
      <c r="HD246" s="19"/>
      <c r="HE246" s="19"/>
      <c r="HF246" s="19"/>
      <c r="HG246" s="19"/>
      <c r="HH246" s="19"/>
      <c r="HI246" s="19"/>
      <c r="HJ246" s="19"/>
      <c r="HK246" s="19"/>
      <c r="HL246" s="19"/>
      <c r="HM246" s="19"/>
      <c r="HN246" s="19"/>
      <c r="HO246" s="19"/>
      <c r="HP246" s="19"/>
      <c r="HQ246" s="19"/>
      <c r="HR246" s="19"/>
      <c r="HS246" s="19"/>
      <c r="HT246" s="19"/>
      <c r="HU246" s="19"/>
      <c r="HV246" s="19"/>
      <c r="HW246" s="19"/>
      <c r="HX246" s="19"/>
      <c r="HY246" s="19"/>
      <c r="HZ246" s="19"/>
      <c r="IA246" s="19"/>
      <c r="IB246" s="19"/>
      <c r="IC246" s="19"/>
      <c r="ID246" s="19"/>
      <c r="IE246" s="19"/>
      <c r="IF246" s="19"/>
      <c r="IG246" s="19"/>
      <c r="IH246" s="19"/>
      <c r="II246" s="19"/>
      <c r="IJ246" s="19"/>
      <c r="IK246" s="19"/>
      <c r="IL246" s="19"/>
      <c r="IM246" s="19"/>
      <c r="IN246" s="19"/>
      <c r="IO246" s="19"/>
      <c r="IP246" s="19"/>
      <c r="IQ246" s="19"/>
      <c r="IR246" s="19"/>
      <c r="IS246" s="19"/>
      <c r="IT246" s="19"/>
      <c r="IU246" s="19"/>
      <c r="IV246" s="19"/>
      <c r="IW246" s="19"/>
      <c r="IX246" s="19"/>
      <c r="IY246" s="19"/>
      <c r="IZ246" s="19"/>
      <c r="JA246" s="19"/>
      <c r="JB246" s="19"/>
      <c r="JC246" s="19"/>
      <c r="JD246" s="19"/>
      <c r="JE246" s="19"/>
      <c r="JF246" s="19"/>
      <c r="JG246" s="19"/>
      <c r="JH246" s="19"/>
      <c r="JI246" s="19"/>
      <c r="JJ246" s="19"/>
      <c r="JK246" s="19"/>
      <c r="JL246" s="19"/>
      <c r="JM246" s="19"/>
      <c r="JN246" s="19"/>
      <c r="JO246" s="19"/>
      <c r="JP246" s="19"/>
      <c r="JQ246" s="19"/>
      <c r="JR246" s="19"/>
      <c r="JS246" s="19"/>
      <c r="JT246" s="19"/>
      <c r="JU246" s="19"/>
      <c r="JV246" s="19"/>
      <c r="JW246" s="19"/>
      <c r="JX246" s="19"/>
      <c r="JY246" s="19"/>
      <c r="JZ246" s="19"/>
      <c r="KA246" s="19"/>
      <c r="KB246" s="19"/>
      <c r="KC246" s="19"/>
      <c r="KD246" s="19"/>
      <c r="KE246" s="19"/>
      <c r="KF246" s="19"/>
      <c r="KG246" s="19"/>
      <c r="KH246" s="19"/>
      <c r="KI246" s="19"/>
      <c r="KJ246" s="19"/>
      <c r="KK246" s="19"/>
      <c r="KL246" s="19"/>
      <c r="KM246" s="19"/>
      <c r="KN246" s="19"/>
      <c r="KO246" s="19"/>
      <c r="KP246" s="19"/>
      <c r="KQ246" s="19"/>
      <c r="KR246" s="19"/>
      <c r="KS246" s="19"/>
      <c r="KT246" s="19"/>
      <c r="KU246" s="19"/>
      <c r="KV246" s="19"/>
      <c r="KW246" s="19"/>
      <c r="KX246" s="19"/>
      <c r="KY246" s="19"/>
      <c r="KZ246" s="19"/>
      <c r="LA246" s="19"/>
      <c r="LB246" s="19"/>
      <c r="LC246" s="19"/>
      <c r="LD246" s="19"/>
      <c r="LE246" s="19"/>
      <c r="LF246" s="19"/>
      <c r="LG246" s="19"/>
      <c r="LH246" s="19"/>
      <c r="LI246" s="19"/>
      <c r="LJ246" s="19"/>
      <c r="LK246" s="19"/>
      <c r="LL246" s="19"/>
      <c r="LM246" s="19"/>
      <c r="LN246" s="19"/>
      <c r="LO246" s="19"/>
      <c r="LP246" s="19"/>
      <c r="LQ246" s="19"/>
      <c r="LR246" s="19"/>
      <c r="LS246" s="19"/>
      <c r="LT246" s="19"/>
      <c r="LU246" s="19"/>
      <c r="LV246" s="19"/>
      <c r="LW246" s="19"/>
      <c r="LX246" s="19"/>
      <c r="LY246" s="19"/>
      <c r="LZ246" s="19"/>
      <c r="MA246" s="19"/>
      <c r="MB246" s="19"/>
    </row>
    <row r="247" spans="1:340" s="35" customFormat="1" ht="13.5" customHeight="1">
      <c r="A247" s="5"/>
      <c r="B247" s="309"/>
      <c r="C247" s="463"/>
      <c r="D247" s="464"/>
      <c r="E247" s="136"/>
      <c r="F247" s="136"/>
      <c r="G247" s="228"/>
      <c r="H247" s="101"/>
      <c r="I247" s="36"/>
      <c r="J247" s="101"/>
      <c r="K247" s="104"/>
      <c r="L247" s="101"/>
      <c r="M247" s="101"/>
      <c r="N247" s="101"/>
      <c r="O247" s="101"/>
      <c r="P247" s="286"/>
      <c r="Q247" s="101"/>
      <c r="R247" s="103"/>
      <c r="S247" s="104"/>
      <c r="T247" s="101"/>
      <c r="U247" s="136"/>
      <c r="V247" s="267"/>
      <c r="W247" s="267"/>
      <c r="X247" s="136"/>
      <c r="Y247" s="136"/>
      <c r="Z247" s="136"/>
      <c r="AA247" s="314"/>
      <c r="AB247" s="315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19"/>
      <c r="BS247" s="19"/>
      <c r="BT247" s="19"/>
      <c r="BU247" s="19"/>
      <c r="BV247" s="19"/>
      <c r="BW247" s="19"/>
      <c r="BX247" s="19"/>
      <c r="BY247" s="19"/>
      <c r="BZ247" s="19"/>
      <c r="CA247" s="19"/>
      <c r="CB247" s="19"/>
      <c r="CC247" s="19"/>
      <c r="CD247" s="19"/>
      <c r="CE247" s="19"/>
      <c r="CF247" s="19"/>
      <c r="CG247" s="19"/>
      <c r="CH247" s="19"/>
      <c r="CI247" s="19"/>
      <c r="CJ247" s="19"/>
      <c r="CK247" s="19"/>
      <c r="CL247" s="19"/>
      <c r="CM247" s="19"/>
      <c r="CN247" s="19"/>
      <c r="CO247" s="19"/>
      <c r="CP247" s="19"/>
      <c r="CQ247" s="19"/>
      <c r="CR247" s="19"/>
      <c r="CS247" s="19"/>
      <c r="CT247" s="19"/>
      <c r="CU247" s="19"/>
      <c r="CV247" s="19"/>
      <c r="CW247" s="19"/>
      <c r="CX247" s="19"/>
      <c r="CY247" s="19"/>
      <c r="CZ247" s="19"/>
      <c r="DA247" s="19"/>
      <c r="DB247" s="19"/>
      <c r="DC247" s="19"/>
      <c r="DD247" s="19"/>
      <c r="DE247" s="19"/>
      <c r="DF247" s="19"/>
      <c r="DG247" s="19"/>
      <c r="DH247" s="19"/>
      <c r="DI247" s="19"/>
      <c r="DJ247" s="19"/>
      <c r="DK247" s="19"/>
      <c r="DL247" s="19"/>
      <c r="DM247" s="19"/>
      <c r="DN247" s="19"/>
      <c r="DO247" s="19"/>
      <c r="DP247" s="19"/>
      <c r="DQ247" s="19"/>
      <c r="DR247" s="19"/>
      <c r="DS247" s="19"/>
      <c r="DT247" s="19"/>
      <c r="DU247" s="19"/>
      <c r="DV247" s="19"/>
      <c r="DW247" s="19"/>
      <c r="DX247" s="19"/>
      <c r="DY247" s="19"/>
      <c r="DZ247" s="19"/>
      <c r="EA247" s="19"/>
      <c r="EB247" s="19"/>
      <c r="EC247" s="19"/>
      <c r="ED247" s="19"/>
      <c r="EE247" s="19"/>
      <c r="EF247" s="19"/>
      <c r="EG247" s="19"/>
      <c r="EH247" s="19"/>
      <c r="EI247" s="19"/>
      <c r="EJ247" s="19"/>
      <c r="EK247" s="19"/>
      <c r="EL247" s="19"/>
      <c r="EM247" s="19"/>
      <c r="EN247" s="19"/>
      <c r="EO247" s="19"/>
      <c r="EP247" s="19"/>
      <c r="EQ247" s="19"/>
      <c r="ER247" s="19"/>
      <c r="ES247" s="19"/>
      <c r="ET247" s="19"/>
      <c r="EU247" s="19"/>
      <c r="EV247" s="19"/>
      <c r="EW247" s="19"/>
      <c r="EX247" s="19"/>
      <c r="EY247" s="19"/>
      <c r="EZ247" s="19"/>
      <c r="FA247" s="19"/>
      <c r="FB247" s="19"/>
      <c r="FC247" s="19"/>
      <c r="FD247" s="19"/>
      <c r="FE247" s="19"/>
      <c r="FF247" s="19"/>
      <c r="FG247" s="19"/>
      <c r="FH247" s="19"/>
      <c r="FI247" s="19"/>
      <c r="FJ247" s="19"/>
      <c r="FK247" s="19"/>
      <c r="FL247" s="19"/>
      <c r="FM247" s="19"/>
      <c r="FN247" s="19"/>
      <c r="FO247" s="19"/>
      <c r="FP247" s="19"/>
      <c r="FQ247" s="19"/>
      <c r="FR247" s="19"/>
      <c r="FS247" s="19"/>
      <c r="FT247" s="19"/>
      <c r="FU247" s="19"/>
      <c r="FV247" s="19"/>
      <c r="FW247" s="19"/>
      <c r="FX247" s="19"/>
      <c r="FY247" s="19"/>
      <c r="FZ247" s="19"/>
      <c r="GA247" s="19"/>
      <c r="GB247" s="19"/>
      <c r="GC247" s="19"/>
      <c r="GD247" s="19"/>
      <c r="GE247" s="19"/>
      <c r="GF247" s="19"/>
      <c r="GG247" s="19"/>
      <c r="GH247" s="19"/>
      <c r="GI247" s="19"/>
      <c r="GJ247" s="19"/>
      <c r="GK247" s="19"/>
      <c r="GL247" s="19"/>
      <c r="GM247" s="19"/>
      <c r="GN247" s="19"/>
      <c r="GO247" s="19"/>
      <c r="GP247" s="19"/>
      <c r="GQ247" s="19"/>
      <c r="GR247" s="19"/>
      <c r="GS247" s="19"/>
      <c r="GT247" s="19"/>
      <c r="GU247" s="19"/>
      <c r="GV247" s="19"/>
      <c r="GW247" s="19"/>
      <c r="GX247" s="19"/>
      <c r="GY247" s="19"/>
      <c r="GZ247" s="19"/>
      <c r="HA247" s="19"/>
      <c r="HB247" s="19"/>
      <c r="HC247" s="19"/>
      <c r="HD247" s="19"/>
      <c r="HE247" s="19"/>
      <c r="HF247" s="19"/>
      <c r="HG247" s="19"/>
      <c r="HH247" s="19"/>
      <c r="HI247" s="19"/>
      <c r="HJ247" s="19"/>
      <c r="HK247" s="19"/>
      <c r="HL247" s="19"/>
      <c r="HM247" s="19"/>
      <c r="HN247" s="19"/>
      <c r="HO247" s="19"/>
      <c r="HP247" s="19"/>
      <c r="HQ247" s="19"/>
      <c r="HR247" s="19"/>
      <c r="HS247" s="19"/>
      <c r="HT247" s="19"/>
      <c r="HU247" s="19"/>
      <c r="HV247" s="19"/>
      <c r="HW247" s="19"/>
      <c r="HX247" s="19"/>
      <c r="HY247" s="19"/>
      <c r="HZ247" s="19"/>
      <c r="IA247" s="19"/>
      <c r="IB247" s="19"/>
      <c r="IC247" s="19"/>
      <c r="ID247" s="19"/>
      <c r="IE247" s="19"/>
      <c r="IF247" s="19"/>
      <c r="IG247" s="19"/>
      <c r="IH247" s="19"/>
      <c r="II247" s="19"/>
      <c r="IJ247" s="19"/>
      <c r="IK247" s="19"/>
      <c r="IL247" s="19"/>
      <c r="IM247" s="19"/>
      <c r="IN247" s="19"/>
      <c r="IO247" s="19"/>
      <c r="IP247" s="19"/>
      <c r="IQ247" s="19"/>
      <c r="IR247" s="19"/>
      <c r="IS247" s="19"/>
      <c r="IT247" s="19"/>
      <c r="IU247" s="19"/>
      <c r="IV247" s="19"/>
      <c r="IW247" s="19"/>
      <c r="IX247" s="19"/>
      <c r="IY247" s="19"/>
      <c r="IZ247" s="19"/>
      <c r="JA247" s="19"/>
      <c r="JB247" s="19"/>
      <c r="JC247" s="19"/>
      <c r="JD247" s="19"/>
      <c r="JE247" s="19"/>
      <c r="JF247" s="19"/>
      <c r="JG247" s="19"/>
      <c r="JH247" s="19"/>
      <c r="JI247" s="19"/>
      <c r="JJ247" s="19"/>
      <c r="JK247" s="19"/>
      <c r="JL247" s="19"/>
      <c r="JM247" s="19"/>
      <c r="JN247" s="19"/>
      <c r="JO247" s="19"/>
      <c r="JP247" s="19"/>
      <c r="JQ247" s="19"/>
      <c r="JR247" s="19"/>
      <c r="JS247" s="19"/>
      <c r="JT247" s="19"/>
      <c r="JU247" s="19"/>
      <c r="JV247" s="19"/>
      <c r="JW247" s="19"/>
      <c r="JX247" s="19"/>
      <c r="JY247" s="19"/>
      <c r="JZ247" s="19"/>
      <c r="KA247" s="19"/>
      <c r="KB247" s="19"/>
      <c r="KC247" s="19"/>
      <c r="KD247" s="19"/>
      <c r="KE247" s="19"/>
      <c r="KF247" s="19"/>
      <c r="KG247" s="19"/>
      <c r="KH247" s="19"/>
      <c r="KI247" s="19"/>
      <c r="KJ247" s="19"/>
      <c r="KK247" s="19"/>
      <c r="KL247" s="19"/>
      <c r="KM247" s="19"/>
      <c r="KN247" s="19"/>
      <c r="KO247" s="19"/>
      <c r="KP247" s="19"/>
      <c r="KQ247" s="19"/>
      <c r="KR247" s="19"/>
      <c r="KS247" s="19"/>
      <c r="KT247" s="19"/>
      <c r="KU247" s="19"/>
      <c r="KV247" s="19"/>
      <c r="KW247" s="19"/>
      <c r="KX247" s="19"/>
      <c r="KY247" s="19"/>
      <c r="KZ247" s="19"/>
      <c r="LA247" s="19"/>
      <c r="LB247" s="19"/>
      <c r="LC247" s="19"/>
      <c r="LD247" s="19"/>
      <c r="LE247" s="19"/>
      <c r="LF247" s="19"/>
      <c r="LG247" s="19"/>
      <c r="LH247" s="19"/>
      <c r="LI247" s="19"/>
      <c r="LJ247" s="19"/>
      <c r="LK247" s="19"/>
      <c r="LL247" s="19"/>
      <c r="LM247" s="19"/>
      <c r="LN247" s="19"/>
      <c r="LO247" s="19"/>
      <c r="LP247" s="19"/>
      <c r="LQ247" s="19"/>
      <c r="LR247" s="19"/>
      <c r="LS247" s="19"/>
      <c r="LT247" s="19"/>
      <c r="LU247" s="19"/>
      <c r="LV247" s="19"/>
      <c r="LW247" s="19"/>
      <c r="LX247" s="19"/>
      <c r="LY247" s="19"/>
      <c r="LZ247" s="19"/>
      <c r="MA247" s="19"/>
      <c r="MB247" s="19"/>
    </row>
    <row r="248" spans="1:340" s="35" customFormat="1" ht="12.75" customHeight="1">
      <c r="A248" s="5"/>
      <c r="B248" s="309"/>
      <c r="C248" s="463"/>
      <c r="D248" s="464"/>
      <c r="E248" s="136"/>
      <c r="F248" s="136"/>
      <c r="G248" s="228"/>
      <c r="H248" s="101"/>
      <c r="I248" s="36"/>
      <c r="J248" s="101"/>
      <c r="K248" s="104"/>
      <c r="L248" s="101"/>
      <c r="M248" s="101"/>
      <c r="N248" s="101"/>
      <c r="O248" s="101"/>
      <c r="P248" s="286"/>
      <c r="Q248" s="101"/>
      <c r="R248" s="103"/>
      <c r="S248" s="104"/>
      <c r="T248" s="101"/>
      <c r="U248" s="136"/>
      <c r="V248" s="267"/>
      <c r="W248" s="267"/>
      <c r="X248" s="136"/>
      <c r="Y248" s="136"/>
      <c r="Z248" s="136"/>
      <c r="AA248" s="314"/>
      <c r="AB248" s="315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19"/>
      <c r="BS248" s="19"/>
      <c r="BT248" s="19"/>
      <c r="BU248" s="19"/>
      <c r="BV248" s="19"/>
      <c r="BW248" s="19"/>
      <c r="BX248" s="19"/>
      <c r="BY248" s="19"/>
      <c r="BZ248" s="19"/>
      <c r="CA248" s="19"/>
      <c r="CB248" s="19"/>
      <c r="CC248" s="19"/>
      <c r="CD248" s="19"/>
      <c r="CE248" s="19"/>
      <c r="CF248" s="19"/>
      <c r="CG248" s="19"/>
      <c r="CH248" s="19"/>
      <c r="CI248" s="19"/>
      <c r="CJ248" s="19"/>
      <c r="CK248" s="19"/>
      <c r="CL248" s="19"/>
      <c r="CM248" s="19"/>
      <c r="CN248" s="19"/>
      <c r="CO248" s="19"/>
      <c r="CP248" s="19"/>
      <c r="CQ248" s="19"/>
      <c r="CR248" s="19"/>
      <c r="CS248" s="19"/>
      <c r="CT248" s="19"/>
      <c r="CU248" s="19"/>
      <c r="CV248" s="19"/>
      <c r="CW248" s="19"/>
      <c r="CX248" s="19"/>
      <c r="CY248" s="19"/>
      <c r="CZ248" s="19"/>
      <c r="DA248" s="19"/>
      <c r="DB248" s="19"/>
      <c r="DC248" s="19"/>
      <c r="DD248" s="19"/>
      <c r="DE248" s="19"/>
      <c r="DF248" s="19"/>
      <c r="DG248" s="19"/>
      <c r="DH248" s="19"/>
      <c r="DI248" s="19"/>
      <c r="DJ248" s="19"/>
      <c r="DK248" s="19"/>
      <c r="DL248" s="19"/>
      <c r="DM248" s="19"/>
      <c r="DN248" s="19"/>
      <c r="DO248" s="19"/>
      <c r="DP248" s="19"/>
      <c r="DQ248" s="19"/>
      <c r="DR248" s="19"/>
      <c r="DS248" s="19"/>
      <c r="DT248" s="19"/>
      <c r="DU248" s="19"/>
      <c r="DV248" s="19"/>
      <c r="DW248" s="19"/>
      <c r="DX248" s="19"/>
      <c r="DY248" s="19"/>
      <c r="DZ248" s="19"/>
      <c r="EA248" s="19"/>
      <c r="EB248" s="19"/>
      <c r="EC248" s="19"/>
      <c r="ED248" s="19"/>
      <c r="EE248" s="19"/>
      <c r="EF248" s="19"/>
      <c r="EG248" s="19"/>
      <c r="EH248" s="19"/>
      <c r="EI248" s="19"/>
      <c r="EJ248" s="19"/>
      <c r="EK248" s="19"/>
      <c r="EL248" s="19"/>
      <c r="EM248" s="19"/>
      <c r="EN248" s="19"/>
      <c r="EO248" s="19"/>
      <c r="EP248" s="19"/>
      <c r="EQ248" s="19"/>
      <c r="ER248" s="19"/>
      <c r="ES248" s="19"/>
      <c r="ET248" s="19"/>
      <c r="EU248" s="19"/>
      <c r="EV248" s="19"/>
      <c r="EW248" s="19"/>
      <c r="EX248" s="19"/>
      <c r="EY248" s="19"/>
      <c r="EZ248" s="19"/>
      <c r="FA248" s="19"/>
      <c r="FB248" s="19"/>
      <c r="FC248" s="19"/>
      <c r="FD248" s="19"/>
      <c r="FE248" s="19"/>
      <c r="FF248" s="19"/>
      <c r="FG248" s="19"/>
      <c r="FH248" s="19"/>
      <c r="FI248" s="19"/>
      <c r="FJ248" s="19"/>
      <c r="FK248" s="19"/>
      <c r="FL248" s="19"/>
      <c r="FM248" s="19"/>
      <c r="FN248" s="19"/>
      <c r="FO248" s="19"/>
      <c r="FP248" s="19"/>
      <c r="FQ248" s="19"/>
      <c r="FR248" s="19"/>
      <c r="FS248" s="19"/>
      <c r="FT248" s="19"/>
      <c r="FU248" s="19"/>
      <c r="FV248" s="19"/>
      <c r="FW248" s="19"/>
      <c r="FX248" s="19"/>
      <c r="FY248" s="19"/>
      <c r="FZ248" s="19"/>
      <c r="GA248" s="19"/>
      <c r="GB248" s="19"/>
      <c r="GC248" s="19"/>
      <c r="GD248" s="19"/>
      <c r="GE248" s="19"/>
      <c r="GF248" s="19"/>
      <c r="GG248" s="19"/>
      <c r="GH248" s="19"/>
      <c r="GI248" s="19"/>
      <c r="GJ248" s="19"/>
      <c r="GK248" s="19"/>
      <c r="GL248" s="19"/>
      <c r="GM248" s="19"/>
      <c r="GN248" s="19"/>
      <c r="GO248" s="19"/>
      <c r="GP248" s="19"/>
      <c r="GQ248" s="19"/>
      <c r="GR248" s="19"/>
      <c r="GS248" s="19"/>
      <c r="GT248" s="19"/>
      <c r="GU248" s="19"/>
      <c r="GV248" s="19"/>
      <c r="GW248" s="19"/>
      <c r="GX248" s="19"/>
      <c r="GY248" s="19"/>
      <c r="GZ248" s="19"/>
      <c r="HA248" s="19"/>
      <c r="HB248" s="19"/>
      <c r="HC248" s="19"/>
      <c r="HD248" s="19"/>
      <c r="HE248" s="19"/>
      <c r="HF248" s="19"/>
      <c r="HG248" s="19"/>
      <c r="HH248" s="19"/>
      <c r="HI248" s="19"/>
      <c r="HJ248" s="19"/>
      <c r="HK248" s="19"/>
      <c r="HL248" s="19"/>
      <c r="HM248" s="19"/>
      <c r="HN248" s="19"/>
      <c r="HO248" s="19"/>
      <c r="HP248" s="19"/>
      <c r="HQ248" s="19"/>
      <c r="HR248" s="19"/>
      <c r="HS248" s="19"/>
      <c r="HT248" s="19"/>
      <c r="HU248" s="19"/>
      <c r="HV248" s="19"/>
      <c r="HW248" s="19"/>
      <c r="HX248" s="19"/>
      <c r="HY248" s="19"/>
      <c r="HZ248" s="19"/>
      <c r="IA248" s="19"/>
      <c r="IB248" s="19"/>
      <c r="IC248" s="19"/>
      <c r="ID248" s="19"/>
      <c r="IE248" s="19"/>
      <c r="IF248" s="19"/>
      <c r="IG248" s="19"/>
      <c r="IH248" s="19"/>
      <c r="II248" s="19"/>
      <c r="IJ248" s="19"/>
      <c r="IK248" s="19"/>
      <c r="IL248" s="19"/>
      <c r="IM248" s="19"/>
      <c r="IN248" s="19"/>
      <c r="IO248" s="19"/>
      <c r="IP248" s="19"/>
      <c r="IQ248" s="19"/>
      <c r="IR248" s="19"/>
      <c r="IS248" s="19"/>
      <c r="IT248" s="19"/>
      <c r="IU248" s="19"/>
      <c r="IV248" s="19"/>
      <c r="IW248" s="19"/>
      <c r="IX248" s="19"/>
      <c r="IY248" s="19"/>
      <c r="IZ248" s="19"/>
      <c r="JA248" s="19"/>
      <c r="JB248" s="19"/>
      <c r="JC248" s="19"/>
      <c r="JD248" s="19"/>
      <c r="JE248" s="19"/>
      <c r="JF248" s="19"/>
      <c r="JG248" s="19"/>
      <c r="JH248" s="19"/>
      <c r="JI248" s="19"/>
      <c r="JJ248" s="19"/>
      <c r="JK248" s="19"/>
      <c r="JL248" s="19"/>
      <c r="JM248" s="19"/>
      <c r="JN248" s="19"/>
      <c r="JO248" s="19"/>
      <c r="JP248" s="19"/>
      <c r="JQ248" s="19"/>
      <c r="JR248" s="19"/>
      <c r="JS248" s="19"/>
      <c r="JT248" s="19"/>
      <c r="JU248" s="19"/>
      <c r="JV248" s="19"/>
      <c r="JW248" s="19"/>
      <c r="JX248" s="19"/>
      <c r="JY248" s="19"/>
      <c r="JZ248" s="19"/>
      <c r="KA248" s="19"/>
      <c r="KB248" s="19"/>
      <c r="KC248" s="19"/>
      <c r="KD248" s="19"/>
      <c r="KE248" s="19"/>
      <c r="KF248" s="19"/>
      <c r="KG248" s="19"/>
      <c r="KH248" s="19"/>
      <c r="KI248" s="19"/>
      <c r="KJ248" s="19"/>
      <c r="KK248" s="19"/>
      <c r="KL248" s="19"/>
      <c r="KM248" s="19"/>
      <c r="KN248" s="19"/>
      <c r="KO248" s="19"/>
      <c r="KP248" s="19"/>
      <c r="KQ248" s="19"/>
      <c r="KR248" s="19"/>
      <c r="KS248" s="19"/>
      <c r="KT248" s="19"/>
      <c r="KU248" s="19"/>
      <c r="KV248" s="19"/>
      <c r="KW248" s="19"/>
      <c r="KX248" s="19"/>
      <c r="KY248" s="19"/>
      <c r="KZ248" s="19"/>
      <c r="LA248" s="19"/>
      <c r="LB248" s="19"/>
      <c r="LC248" s="19"/>
      <c r="LD248" s="19"/>
      <c r="LE248" s="19"/>
      <c r="LF248" s="19"/>
      <c r="LG248" s="19"/>
      <c r="LH248" s="19"/>
      <c r="LI248" s="19"/>
      <c r="LJ248" s="19"/>
      <c r="LK248" s="19"/>
      <c r="LL248" s="19"/>
      <c r="LM248" s="19"/>
      <c r="LN248" s="19"/>
      <c r="LO248" s="19"/>
      <c r="LP248" s="19"/>
      <c r="LQ248" s="19"/>
      <c r="LR248" s="19"/>
      <c r="LS248" s="19"/>
      <c r="LT248" s="19"/>
      <c r="LU248" s="19"/>
      <c r="LV248" s="19"/>
      <c r="LW248" s="19"/>
      <c r="LX248" s="19"/>
      <c r="LY248" s="19"/>
      <c r="LZ248" s="19"/>
      <c r="MA248" s="19"/>
      <c r="MB248" s="19"/>
    </row>
    <row r="249" spans="1:340" s="57" customFormat="1" ht="12.75" customHeight="1">
      <c r="A249" s="5"/>
      <c r="B249" s="309"/>
      <c r="C249" s="463"/>
      <c r="D249" s="464"/>
      <c r="E249" s="136"/>
      <c r="F249" s="136"/>
      <c r="G249" s="228"/>
      <c r="H249" s="101"/>
      <c r="I249" s="36"/>
      <c r="J249" s="101"/>
      <c r="K249" s="104"/>
      <c r="L249" s="101"/>
      <c r="M249" s="101"/>
      <c r="N249" s="101"/>
      <c r="O249" s="101"/>
      <c r="P249" s="286"/>
      <c r="Q249" s="101"/>
      <c r="R249" s="103"/>
      <c r="S249" s="104"/>
      <c r="T249" s="101"/>
      <c r="U249" s="136"/>
      <c r="V249" s="267"/>
      <c r="W249" s="267"/>
      <c r="X249" s="136"/>
      <c r="Y249" s="136"/>
      <c r="Z249" s="136"/>
      <c r="AA249" s="314"/>
      <c r="AB249" s="315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  <c r="BS249" s="19"/>
      <c r="BT249" s="19"/>
      <c r="BU249" s="19"/>
      <c r="BV249" s="19"/>
      <c r="BW249" s="19"/>
      <c r="BX249" s="19"/>
      <c r="BY249" s="19"/>
      <c r="BZ249" s="19"/>
      <c r="CA249" s="19"/>
      <c r="CB249" s="19"/>
      <c r="CC249" s="19"/>
      <c r="CD249" s="19"/>
      <c r="CE249" s="19"/>
      <c r="CF249" s="19"/>
      <c r="CG249" s="19"/>
      <c r="CH249" s="19"/>
      <c r="CI249" s="19"/>
      <c r="CJ249" s="19"/>
      <c r="CK249" s="19"/>
      <c r="CL249" s="19"/>
      <c r="CM249" s="19"/>
      <c r="CN249" s="19"/>
      <c r="CO249" s="19"/>
      <c r="CP249" s="19"/>
      <c r="CQ249" s="19"/>
      <c r="CR249" s="19"/>
      <c r="CS249" s="19"/>
      <c r="CT249" s="19"/>
      <c r="CU249" s="19"/>
      <c r="CV249" s="19"/>
      <c r="CW249" s="19"/>
      <c r="CX249" s="19"/>
      <c r="CY249" s="19"/>
      <c r="CZ249" s="19"/>
      <c r="DA249" s="19"/>
      <c r="DB249" s="19"/>
      <c r="DC249" s="19"/>
      <c r="DD249" s="19"/>
      <c r="DE249" s="19"/>
      <c r="DF249" s="19"/>
      <c r="DG249" s="19"/>
      <c r="DH249" s="19"/>
      <c r="DI249" s="19"/>
      <c r="DJ249" s="19"/>
      <c r="DK249" s="19"/>
      <c r="DL249" s="19"/>
      <c r="DM249" s="19"/>
      <c r="DN249" s="19"/>
      <c r="DO249" s="19"/>
      <c r="DP249" s="19"/>
      <c r="DQ249" s="19"/>
      <c r="DR249" s="19"/>
      <c r="DS249" s="19"/>
      <c r="DT249" s="19"/>
      <c r="DU249" s="19"/>
      <c r="DV249" s="19"/>
      <c r="DW249" s="19"/>
      <c r="DX249" s="19"/>
      <c r="DY249" s="19"/>
      <c r="DZ249" s="19"/>
      <c r="EA249" s="19"/>
      <c r="EB249" s="19"/>
      <c r="EC249" s="19"/>
      <c r="ED249" s="19"/>
      <c r="EE249" s="19"/>
      <c r="EF249" s="19"/>
      <c r="EG249" s="19"/>
      <c r="EH249" s="19"/>
      <c r="EI249" s="19"/>
      <c r="EJ249" s="19"/>
      <c r="EK249" s="19"/>
      <c r="EL249" s="19"/>
      <c r="EM249" s="19"/>
      <c r="EN249" s="19"/>
      <c r="EO249" s="19"/>
      <c r="EP249" s="19"/>
      <c r="EQ249" s="19"/>
      <c r="ER249" s="19"/>
      <c r="ES249" s="19"/>
      <c r="ET249" s="19"/>
      <c r="EU249" s="19"/>
      <c r="EV249" s="19"/>
      <c r="EW249" s="19"/>
      <c r="EX249" s="19"/>
      <c r="EY249" s="19"/>
      <c r="EZ249" s="19"/>
      <c r="FA249" s="19"/>
      <c r="FB249" s="19"/>
      <c r="FC249" s="19"/>
      <c r="FD249" s="19"/>
      <c r="FE249" s="19"/>
      <c r="FF249" s="19"/>
      <c r="FG249" s="19"/>
      <c r="FH249" s="19"/>
      <c r="FI249" s="19"/>
      <c r="FJ249" s="19"/>
      <c r="FK249" s="19"/>
      <c r="FL249" s="19"/>
      <c r="FM249" s="19"/>
      <c r="FN249" s="19"/>
      <c r="FO249" s="19"/>
      <c r="FP249" s="19"/>
      <c r="FQ249" s="19"/>
      <c r="FR249" s="19"/>
      <c r="FS249" s="19"/>
      <c r="FT249" s="19"/>
      <c r="FU249" s="19"/>
      <c r="FV249" s="19"/>
      <c r="FW249" s="19"/>
      <c r="FX249" s="19"/>
      <c r="FY249" s="19"/>
      <c r="FZ249" s="19"/>
      <c r="GA249" s="19"/>
      <c r="GB249" s="19"/>
      <c r="GC249" s="19"/>
      <c r="GD249" s="19"/>
      <c r="GE249" s="19"/>
      <c r="GF249" s="19"/>
      <c r="GG249" s="19"/>
      <c r="GH249" s="19"/>
      <c r="GI249" s="19"/>
      <c r="GJ249" s="19"/>
      <c r="GK249" s="19"/>
      <c r="GL249" s="19"/>
      <c r="GM249" s="19"/>
      <c r="GN249" s="19"/>
      <c r="GO249" s="19"/>
      <c r="GP249" s="19"/>
      <c r="GQ249" s="19"/>
      <c r="GR249" s="19"/>
      <c r="GS249" s="19"/>
      <c r="GT249" s="19"/>
      <c r="GU249" s="19"/>
      <c r="GV249" s="19"/>
      <c r="GW249" s="19"/>
      <c r="GX249" s="19"/>
      <c r="GY249" s="19"/>
      <c r="GZ249" s="19"/>
      <c r="HA249" s="19"/>
      <c r="HB249" s="19"/>
      <c r="HC249" s="19"/>
      <c r="HD249" s="19"/>
      <c r="HE249" s="19"/>
      <c r="HF249" s="19"/>
      <c r="HG249" s="19"/>
      <c r="HH249" s="19"/>
      <c r="HI249" s="19"/>
      <c r="HJ249" s="19"/>
      <c r="HK249" s="19"/>
      <c r="HL249" s="19"/>
      <c r="HM249" s="19"/>
      <c r="HN249" s="19"/>
      <c r="HO249" s="19"/>
      <c r="HP249" s="19"/>
      <c r="HQ249" s="19"/>
      <c r="HR249" s="19"/>
      <c r="HS249" s="19"/>
      <c r="HT249" s="19"/>
      <c r="HU249" s="19"/>
      <c r="HV249" s="19"/>
      <c r="HW249" s="19"/>
      <c r="HX249" s="19"/>
      <c r="HY249" s="19"/>
      <c r="HZ249" s="19"/>
      <c r="IA249" s="19"/>
      <c r="IB249" s="19"/>
      <c r="IC249" s="19"/>
      <c r="ID249" s="19"/>
      <c r="IE249" s="19"/>
      <c r="IF249" s="19"/>
      <c r="IG249" s="19"/>
      <c r="IH249" s="19"/>
      <c r="II249" s="19"/>
      <c r="IJ249" s="19"/>
      <c r="IK249" s="19"/>
      <c r="IL249" s="19"/>
      <c r="IM249" s="19"/>
      <c r="IN249" s="19"/>
      <c r="IO249" s="19"/>
      <c r="IP249" s="19"/>
      <c r="IQ249" s="19"/>
      <c r="IR249" s="19"/>
      <c r="IS249" s="19"/>
      <c r="IT249" s="19"/>
      <c r="IU249" s="19"/>
      <c r="IV249" s="19"/>
      <c r="IW249" s="19"/>
      <c r="IX249" s="19"/>
      <c r="IY249" s="19"/>
      <c r="IZ249" s="19"/>
      <c r="JA249" s="19"/>
      <c r="JB249" s="19"/>
      <c r="JC249" s="19"/>
      <c r="JD249" s="19"/>
      <c r="JE249" s="19"/>
      <c r="JF249" s="19"/>
      <c r="JG249" s="19"/>
      <c r="JH249" s="19"/>
      <c r="JI249" s="19"/>
      <c r="JJ249" s="19"/>
      <c r="JK249" s="19"/>
      <c r="JL249" s="19"/>
      <c r="JM249" s="19"/>
      <c r="JN249" s="19"/>
      <c r="JO249" s="19"/>
      <c r="JP249" s="19"/>
      <c r="JQ249" s="19"/>
      <c r="JR249" s="19"/>
      <c r="JS249" s="19"/>
      <c r="JT249" s="19"/>
      <c r="JU249" s="19"/>
      <c r="JV249" s="19"/>
      <c r="JW249" s="19"/>
      <c r="JX249" s="19"/>
      <c r="JY249" s="19"/>
      <c r="JZ249" s="19"/>
      <c r="KA249" s="19"/>
      <c r="KB249" s="19"/>
      <c r="KC249" s="19"/>
      <c r="KD249" s="19"/>
      <c r="KE249" s="19"/>
      <c r="KF249" s="19"/>
      <c r="KG249" s="19"/>
      <c r="KH249" s="19"/>
      <c r="KI249" s="19"/>
      <c r="KJ249" s="19"/>
      <c r="KK249" s="19"/>
      <c r="KL249" s="19"/>
      <c r="KM249" s="19"/>
      <c r="KN249" s="19"/>
      <c r="KO249" s="19"/>
      <c r="KP249" s="19"/>
      <c r="KQ249" s="19"/>
      <c r="KR249" s="19"/>
      <c r="KS249" s="19"/>
      <c r="KT249" s="19"/>
      <c r="KU249" s="19"/>
      <c r="KV249" s="19"/>
      <c r="KW249" s="19"/>
      <c r="KX249" s="19"/>
      <c r="KY249" s="19"/>
      <c r="KZ249" s="19"/>
      <c r="LA249" s="19"/>
      <c r="LB249" s="19"/>
      <c r="LC249" s="19"/>
      <c r="LD249" s="19"/>
      <c r="LE249" s="19"/>
      <c r="LF249" s="19"/>
      <c r="LG249" s="19"/>
      <c r="LH249" s="19"/>
      <c r="LI249" s="19"/>
      <c r="LJ249" s="19"/>
      <c r="LK249" s="19"/>
      <c r="LL249" s="19"/>
      <c r="LM249" s="19"/>
      <c r="LN249" s="19"/>
      <c r="LO249" s="19"/>
      <c r="LP249" s="19"/>
      <c r="LQ249" s="19"/>
      <c r="LR249" s="19"/>
      <c r="LS249" s="19"/>
      <c r="LT249" s="19"/>
      <c r="LU249" s="19"/>
      <c r="LV249" s="19"/>
      <c r="LW249" s="19"/>
      <c r="LX249" s="19"/>
      <c r="LY249" s="19"/>
      <c r="LZ249" s="19"/>
      <c r="MA249" s="19"/>
      <c r="MB249" s="19"/>
    </row>
    <row r="250" spans="1:340" s="57" customFormat="1" ht="12.75" customHeight="1">
      <c r="A250" s="5"/>
      <c r="B250" s="309"/>
      <c r="C250" s="463"/>
      <c r="D250" s="464"/>
      <c r="E250" s="136"/>
      <c r="F250" s="136"/>
      <c r="G250" s="228"/>
      <c r="H250" s="101"/>
      <c r="I250" s="36"/>
      <c r="J250" s="101"/>
      <c r="K250" s="104"/>
      <c r="L250" s="101"/>
      <c r="M250" s="101"/>
      <c r="N250" s="101"/>
      <c r="O250" s="101"/>
      <c r="P250" s="286"/>
      <c r="Q250" s="101"/>
      <c r="R250" s="103"/>
      <c r="S250" s="104"/>
      <c r="T250" s="101"/>
      <c r="U250" s="136"/>
      <c r="V250" s="267"/>
      <c r="W250" s="267"/>
      <c r="X250" s="136"/>
      <c r="Y250" s="136"/>
      <c r="Z250" s="136"/>
      <c r="AA250" s="314"/>
      <c r="AB250" s="315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19"/>
      <c r="BS250" s="19"/>
      <c r="BT250" s="19"/>
      <c r="BU250" s="19"/>
      <c r="BV250" s="19"/>
      <c r="BW250" s="19"/>
      <c r="BX250" s="19"/>
      <c r="BY250" s="19"/>
      <c r="BZ250" s="19"/>
      <c r="CA250" s="19"/>
      <c r="CB250" s="19"/>
      <c r="CC250" s="19"/>
      <c r="CD250" s="19"/>
      <c r="CE250" s="19"/>
      <c r="CF250" s="19"/>
      <c r="CG250" s="19"/>
      <c r="CH250" s="19"/>
      <c r="CI250" s="19"/>
      <c r="CJ250" s="19"/>
      <c r="CK250" s="19"/>
      <c r="CL250" s="19"/>
      <c r="CM250" s="19"/>
      <c r="CN250" s="19"/>
      <c r="CO250" s="19"/>
      <c r="CP250" s="19"/>
      <c r="CQ250" s="19"/>
      <c r="CR250" s="19"/>
      <c r="CS250" s="19"/>
      <c r="CT250" s="19"/>
      <c r="CU250" s="19"/>
      <c r="CV250" s="19"/>
      <c r="CW250" s="19"/>
      <c r="CX250" s="19"/>
      <c r="CY250" s="19"/>
      <c r="CZ250" s="19"/>
      <c r="DA250" s="19"/>
      <c r="DB250" s="19"/>
      <c r="DC250" s="19"/>
      <c r="DD250" s="19"/>
      <c r="DE250" s="19"/>
      <c r="DF250" s="19"/>
      <c r="DG250" s="19"/>
      <c r="DH250" s="19"/>
      <c r="DI250" s="19"/>
      <c r="DJ250" s="19"/>
      <c r="DK250" s="19"/>
      <c r="DL250" s="19"/>
      <c r="DM250" s="19"/>
      <c r="DN250" s="19"/>
      <c r="DO250" s="19"/>
      <c r="DP250" s="19"/>
      <c r="DQ250" s="19"/>
      <c r="DR250" s="19"/>
      <c r="DS250" s="19"/>
      <c r="DT250" s="19"/>
      <c r="DU250" s="19"/>
      <c r="DV250" s="19"/>
      <c r="DW250" s="19"/>
      <c r="DX250" s="19"/>
      <c r="DY250" s="19"/>
      <c r="DZ250" s="19"/>
      <c r="EA250" s="19"/>
      <c r="EB250" s="19"/>
      <c r="EC250" s="19"/>
      <c r="ED250" s="19"/>
      <c r="EE250" s="19"/>
      <c r="EF250" s="19"/>
      <c r="EG250" s="19"/>
      <c r="EH250" s="19"/>
      <c r="EI250" s="19"/>
      <c r="EJ250" s="19"/>
      <c r="EK250" s="19"/>
      <c r="EL250" s="19"/>
      <c r="EM250" s="19"/>
      <c r="EN250" s="19"/>
      <c r="EO250" s="19"/>
      <c r="EP250" s="19"/>
      <c r="EQ250" s="19"/>
      <c r="ER250" s="19"/>
      <c r="ES250" s="19"/>
      <c r="ET250" s="19"/>
      <c r="EU250" s="19"/>
      <c r="EV250" s="19"/>
      <c r="EW250" s="19"/>
      <c r="EX250" s="19"/>
      <c r="EY250" s="19"/>
      <c r="EZ250" s="19"/>
      <c r="FA250" s="19"/>
      <c r="FB250" s="19"/>
      <c r="FC250" s="19"/>
      <c r="FD250" s="19"/>
      <c r="FE250" s="19"/>
      <c r="FF250" s="19"/>
      <c r="FG250" s="19"/>
      <c r="FH250" s="19"/>
      <c r="FI250" s="19"/>
      <c r="FJ250" s="19"/>
      <c r="FK250" s="19"/>
      <c r="FL250" s="19"/>
      <c r="FM250" s="19"/>
      <c r="FN250" s="19"/>
      <c r="FO250" s="19"/>
      <c r="FP250" s="19"/>
      <c r="FQ250" s="19"/>
      <c r="FR250" s="19"/>
      <c r="FS250" s="19"/>
      <c r="FT250" s="19"/>
      <c r="FU250" s="19"/>
      <c r="FV250" s="19"/>
      <c r="FW250" s="19"/>
      <c r="FX250" s="19"/>
      <c r="FY250" s="19"/>
      <c r="FZ250" s="19"/>
      <c r="GA250" s="19"/>
      <c r="GB250" s="19"/>
      <c r="GC250" s="19"/>
      <c r="GD250" s="19"/>
      <c r="GE250" s="19"/>
      <c r="GF250" s="19"/>
      <c r="GG250" s="19"/>
      <c r="GH250" s="19"/>
      <c r="GI250" s="19"/>
      <c r="GJ250" s="19"/>
      <c r="GK250" s="19"/>
      <c r="GL250" s="19"/>
      <c r="GM250" s="19"/>
      <c r="GN250" s="19"/>
      <c r="GO250" s="19"/>
      <c r="GP250" s="19"/>
      <c r="GQ250" s="19"/>
      <c r="GR250" s="19"/>
      <c r="GS250" s="19"/>
      <c r="GT250" s="19"/>
      <c r="GU250" s="19"/>
      <c r="GV250" s="19"/>
      <c r="GW250" s="19"/>
      <c r="GX250" s="19"/>
      <c r="GY250" s="19"/>
      <c r="GZ250" s="19"/>
      <c r="HA250" s="19"/>
      <c r="HB250" s="19"/>
      <c r="HC250" s="19"/>
      <c r="HD250" s="19"/>
      <c r="HE250" s="19"/>
      <c r="HF250" s="19"/>
      <c r="HG250" s="19"/>
      <c r="HH250" s="19"/>
      <c r="HI250" s="19"/>
      <c r="HJ250" s="19"/>
      <c r="HK250" s="19"/>
      <c r="HL250" s="19"/>
      <c r="HM250" s="19"/>
      <c r="HN250" s="19"/>
      <c r="HO250" s="19"/>
      <c r="HP250" s="19"/>
      <c r="HQ250" s="19"/>
      <c r="HR250" s="19"/>
      <c r="HS250" s="19"/>
      <c r="HT250" s="19"/>
      <c r="HU250" s="19"/>
      <c r="HV250" s="19"/>
      <c r="HW250" s="19"/>
      <c r="HX250" s="19"/>
      <c r="HY250" s="19"/>
      <c r="HZ250" s="19"/>
      <c r="IA250" s="19"/>
      <c r="IB250" s="19"/>
      <c r="IC250" s="19"/>
      <c r="ID250" s="19"/>
      <c r="IE250" s="19"/>
      <c r="IF250" s="19"/>
      <c r="IG250" s="19"/>
      <c r="IH250" s="19"/>
      <c r="II250" s="19"/>
      <c r="IJ250" s="19"/>
      <c r="IK250" s="19"/>
      <c r="IL250" s="19"/>
      <c r="IM250" s="19"/>
      <c r="IN250" s="19"/>
      <c r="IO250" s="19"/>
      <c r="IP250" s="19"/>
      <c r="IQ250" s="19"/>
      <c r="IR250" s="19"/>
      <c r="IS250" s="19"/>
      <c r="IT250" s="19"/>
      <c r="IU250" s="19"/>
      <c r="IV250" s="19"/>
      <c r="IW250" s="19"/>
      <c r="IX250" s="19"/>
      <c r="IY250" s="19"/>
      <c r="IZ250" s="19"/>
      <c r="JA250" s="19"/>
      <c r="JB250" s="19"/>
      <c r="JC250" s="19"/>
      <c r="JD250" s="19"/>
      <c r="JE250" s="19"/>
      <c r="JF250" s="19"/>
      <c r="JG250" s="19"/>
      <c r="JH250" s="19"/>
      <c r="JI250" s="19"/>
      <c r="JJ250" s="19"/>
      <c r="JK250" s="19"/>
      <c r="JL250" s="19"/>
      <c r="JM250" s="19"/>
      <c r="JN250" s="19"/>
      <c r="JO250" s="19"/>
      <c r="JP250" s="19"/>
      <c r="JQ250" s="19"/>
      <c r="JR250" s="19"/>
      <c r="JS250" s="19"/>
      <c r="JT250" s="19"/>
      <c r="JU250" s="19"/>
      <c r="JV250" s="19"/>
      <c r="JW250" s="19"/>
      <c r="JX250" s="19"/>
      <c r="JY250" s="19"/>
      <c r="JZ250" s="19"/>
      <c r="KA250" s="19"/>
      <c r="KB250" s="19"/>
      <c r="KC250" s="19"/>
      <c r="KD250" s="19"/>
      <c r="KE250" s="19"/>
      <c r="KF250" s="19"/>
      <c r="KG250" s="19"/>
      <c r="KH250" s="19"/>
      <c r="KI250" s="19"/>
      <c r="KJ250" s="19"/>
      <c r="KK250" s="19"/>
      <c r="KL250" s="19"/>
      <c r="KM250" s="19"/>
      <c r="KN250" s="19"/>
      <c r="KO250" s="19"/>
      <c r="KP250" s="19"/>
      <c r="KQ250" s="19"/>
      <c r="KR250" s="19"/>
      <c r="KS250" s="19"/>
      <c r="KT250" s="19"/>
      <c r="KU250" s="19"/>
      <c r="KV250" s="19"/>
      <c r="KW250" s="19"/>
      <c r="KX250" s="19"/>
      <c r="KY250" s="19"/>
      <c r="KZ250" s="19"/>
      <c r="LA250" s="19"/>
      <c r="LB250" s="19"/>
      <c r="LC250" s="19"/>
      <c r="LD250" s="19"/>
      <c r="LE250" s="19"/>
      <c r="LF250" s="19"/>
      <c r="LG250" s="19"/>
      <c r="LH250" s="19"/>
      <c r="LI250" s="19"/>
      <c r="LJ250" s="19"/>
      <c r="LK250" s="19"/>
      <c r="LL250" s="19"/>
      <c r="LM250" s="19"/>
      <c r="LN250" s="19"/>
      <c r="LO250" s="19"/>
      <c r="LP250" s="19"/>
      <c r="LQ250" s="19"/>
      <c r="LR250" s="19"/>
      <c r="LS250" s="19"/>
      <c r="LT250" s="19"/>
      <c r="LU250" s="19"/>
      <c r="LV250" s="19"/>
      <c r="LW250" s="19"/>
      <c r="LX250" s="19"/>
      <c r="LY250" s="19"/>
      <c r="LZ250" s="19"/>
      <c r="MA250" s="19"/>
      <c r="MB250" s="19"/>
    </row>
    <row r="251" spans="1:340" s="35" customFormat="1" ht="12.75" customHeight="1">
      <c r="A251" s="5"/>
      <c r="B251" s="309"/>
      <c r="C251" s="463"/>
      <c r="D251" s="464"/>
      <c r="E251" s="136"/>
      <c r="F251" s="136"/>
      <c r="G251" s="228"/>
      <c r="H251" s="101"/>
      <c r="I251" s="36"/>
      <c r="J251" s="101"/>
      <c r="K251" s="104"/>
      <c r="L251" s="101"/>
      <c r="M251" s="101"/>
      <c r="N251" s="101"/>
      <c r="O251" s="101"/>
      <c r="P251" s="286"/>
      <c r="Q251" s="101"/>
      <c r="R251" s="103"/>
      <c r="S251" s="104"/>
      <c r="T251" s="101"/>
      <c r="U251" s="136"/>
      <c r="V251" s="267"/>
      <c r="W251" s="267"/>
      <c r="X251" s="136"/>
      <c r="Y251" s="136"/>
      <c r="Z251" s="136"/>
      <c r="AA251" s="314"/>
      <c r="AB251" s="315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9"/>
      <c r="BR251" s="19"/>
      <c r="BS251" s="19"/>
      <c r="BT251" s="19"/>
      <c r="BU251" s="19"/>
      <c r="BV251" s="19"/>
      <c r="BW251" s="19"/>
      <c r="BX251" s="19"/>
      <c r="BY251" s="19"/>
      <c r="BZ251" s="19"/>
      <c r="CA251" s="19"/>
      <c r="CB251" s="19"/>
      <c r="CC251" s="19"/>
      <c r="CD251" s="19"/>
      <c r="CE251" s="19"/>
      <c r="CF251" s="19"/>
      <c r="CG251" s="19"/>
      <c r="CH251" s="19"/>
      <c r="CI251" s="19"/>
      <c r="CJ251" s="19"/>
      <c r="CK251" s="19"/>
      <c r="CL251" s="19"/>
      <c r="CM251" s="19"/>
      <c r="CN251" s="19"/>
      <c r="CO251" s="19"/>
      <c r="CP251" s="19"/>
      <c r="CQ251" s="19"/>
      <c r="CR251" s="19"/>
      <c r="CS251" s="19"/>
      <c r="CT251" s="19"/>
      <c r="CU251" s="19"/>
      <c r="CV251" s="19"/>
      <c r="CW251" s="19"/>
      <c r="CX251" s="19"/>
      <c r="CY251" s="19"/>
      <c r="CZ251" s="19"/>
      <c r="DA251" s="19"/>
      <c r="DB251" s="19"/>
      <c r="DC251" s="19"/>
      <c r="DD251" s="19"/>
      <c r="DE251" s="19"/>
      <c r="DF251" s="19"/>
      <c r="DG251" s="19"/>
      <c r="DH251" s="19"/>
      <c r="DI251" s="19"/>
      <c r="DJ251" s="19"/>
      <c r="DK251" s="19"/>
      <c r="DL251" s="19"/>
      <c r="DM251" s="19"/>
      <c r="DN251" s="19"/>
      <c r="DO251" s="19"/>
      <c r="DP251" s="19"/>
      <c r="DQ251" s="19"/>
      <c r="DR251" s="19"/>
      <c r="DS251" s="19"/>
      <c r="DT251" s="19"/>
      <c r="DU251" s="19"/>
      <c r="DV251" s="19"/>
      <c r="DW251" s="19"/>
      <c r="DX251" s="19"/>
      <c r="DY251" s="19"/>
      <c r="DZ251" s="19"/>
      <c r="EA251" s="19"/>
      <c r="EB251" s="19"/>
      <c r="EC251" s="19"/>
      <c r="ED251" s="19"/>
      <c r="EE251" s="19"/>
      <c r="EF251" s="19"/>
      <c r="EG251" s="19"/>
      <c r="EH251" s="19"/>
      <c r="EI251" s="19"/>
      <c r="EJ251" s="19"/>
      <c r="EK251" s="19"/>
      <c r="EL251" s="19"/>
      <c r="EM251" s="19"/>
      <c r="EN251" s="19"/>
      <c r="EO251" s="19"/>
      <c r="EP251" s="19"/>
      <c r="EQ251" s="19"/>
      <c r="ER251" s="19"/>
      <c r="ES251" s="19"/>
      <c r="ET251" s="19"/>
      <c r="EU251" s="19"/>
      <c r="EV251" s="19"/>
      <c r="EW251" s="19"/>
      <c r="EX251" s="19"/>
      <c r="EY251" s="19"/>
      <c r="EZ251" s="19"/>
      <c r="FA251" s="19"/>
      <c r="FB251" s="19"/>
      <c r="FC251" s="19"/>
      <c r="FD251" s="19"/>
      <c r="FE251" s="19"/>
      <c r="FF251" s="19"/>
      <c r="FG251" s="19"/>
      <c r="FH251" s="19"/>
      <c r="FI251" s="19"/>
      <c r="FJ251" s="19"/>
      <c r="FK251" s="19"/>
      <c r="FL251" s="19"/>
      <c r="FM251" s="19"/>
      <c r="FN251" s="19"/>
      <c r="FO251" s="19"/>
      <c r="FP251" s="19"/>
      <c r="FQ251" s="19"/>
      <c r="FR251" s="19"/>
      <c r="FS251" s="19"/>
      <c r="FT251" s="19"/>
      <c r="FU251" s="19"/>
      <c r="FV251" s="19"/>
      <c r="FW251" s="19"/>
      <c r="FX251" s="19"/>
      <c r="FY251" s="19"/>
      <c r="FZ251" s="19"/>
      <c r="GA251" s="19"/>
      <c r="GB251" s="19"/>
      <c r="GC251" s="19"/>
      <c r="GD251" s="19"/>
      <c r="GE251" s="19"/>
      <c r="GF251" s="19"/>
      <c r="GG251" s="19"/>
      <c r="GH251" s="19"/>
      <c r="GI251" s="19"/>
      <c r="GJ251" s="19"/>
      <c r="GK251" s="19"/>
      <c r="GL251" s="19"/>
      <c r="GM251" s="19"/>
      <c r="GN251" s="19"/>
      <c r="GO251" s="19"/>
      <c r="GP251" s="19"/>
      <c r="GQ251" s="19"/>
      <c r="GR251" s="19"/>
      <c r="GS251" s="19"/>
      <c r="GT251" s="19"/>
      <c r="GU251" s="19"/>
      <c r="GV251" s="19"/>
      <c r="GW251" s="19"/>
      <c r="GX251" s="19"/>
      <c r="GY251" s="19"/>
      <c r="GZ251" s="19"/>
      <c r="HA251" s="19"/>
      <c r="HB251" s="19"/>
      <c r="HC251" s="19"/>
      <c r="HD251" s="19"/>
      <c r="HE251" s="19"/>
      <c r="HF251" s="19"/>
      <c r="HG251" s="19"/>
      <c r="HH251" s="19"/>
      <c r="HI251" s="19"/>
      <c r="HJ251" s="19"/>
      <c r="HK251" s="19"/>
      <c r="HL251" s="19"/>
      <c r="HM251" s="19"/>
      <c r="HN251" s="19"/>
      <c r="HO251" s="19"/>
      <c r="HP251" s="19"/>
      <c r="HQ251" s="19"/>
      <c r="HR251" s="19"/>
      <c r="HS251" s="19"/>
      <c r="HT251" s="19"/>
      <c r="HU251" s="19"/>
      <c r="HV251" s="19"/>
      <c r="HW251" s="19"/>
      <c r="HX251" s="19"/>
      <c r="HY251" s="19"/>
      <c r="HZ251" s="19"/>
      <c r="IA251" s="19"/>
      <c r="IB251" s="19"/>
      <c r="IC251" s="19"/>
      <c r="ID251" s="19"/>
      <c r="IE251" s="19"/>
      <c r="IF251" s="19"/>
      <c r="IG251" s="19"/>
      <c r="IH251" s="19"/>
      <c r="II251" s="19"/>
      <c r="IJ251" s="19"/>
      <c r="IK251" s="19"/>
      <c r="IL251" s="19"/>
      <c r="IM251" s="19"/>
      <c r="IN251" s="19"/>
      <c r="IO251" s="19"/>
      <c r="IP251" s="19"/>
      <c r="IQ251" s="19"/>
      <c r="IR251" s="19"/>
      <c r="IS251" s="19"/>
      <c r="IT251" s="19"/>
      <c r="IU251" s="19"/>
      <c r="IV251" s="19"/>
      <c r="IW251" s="19"/>
      <c r="IX251" s="19"/>
      <c r="IY251" s="19"/>
      <c r="IZ251" s="19"/>
      <c r="JA251" s="19"/>
      <c r="JB251" s="19"/>
      <c r="JC251" s="19"/>
      <c r="JD251" s="19"/>
      <c r="JE251" s="19"/>
      <c r="JF251" s="19"/>
      <c r="JG251" s="19"/>
      <c r="JH251" s="19"/>
      <c r="JI251" s="19"/>
      <c r="JJ251" s="19"/>
      <c r="JK251" s="19"/>
      <c r="JL251" s="19"/>
      <c r="JM251" s="19"/>
      <c r="JN251" s="19"/>
      <c r="JO251" s="19"/>
      <c r="JP251" s="19"/>
      <c r="JQ251" s="19"/>
      <c r="JR251" s="19"/>
      <c r="JS251" s="19"/>
      <c r="JT251" s="19"/>
      <c r="JU251" s="19"/>
      <c r="JV251" s="19"/>
      <c r="JW251" s="19"/>
      <c r="JX251" s="19"/>
      <c r="JY251" s="19"/>
      <c r="JZ251" s="19"/>
      <c r="KA251" s="19"/>
      <c r="KB251" s="19"/>
      <c r="KC251" s="19"/>
      <c r="KD251" s="19"/>
      <c r="KE251" s="19"/>
      <c r="KF251" s="19"/>
      <c r="KG251" s="19"/>
      <c r="KH251" s="19"/>
      <c r="KI251" s="19"/>
      <c r="KJ251" s="19"/>
      <c r="KK251" s="19"/>
      <c r="KL251" s="19"/>
      <c r="KM251" s="19"/>
      <c r="KN251" s="19"/>
      <c r="KO251" s="19"/>
      <c r="KP251" s="19"/>
      <c r="KQ251" s="19"/>
      <c r="KR251" s="19"/>
      <c r="KS251" s="19"/>
      <c r="KT251" s="19"/>
      <c r="KU251" s="19"/>
      <c r="KV251" s="19"/>
      <c r="KW251" s="19"/>
      <c r="KX251" s="19"/>
      <c r="KY251" s="19"/>
      <c r="KZ251" s="19"/>
      <c r="LA251" s="19"/>
      <c r="LB251" s="19"/>
      <c r="LC251" s="19"/>
      <c r="LD251" s="19"/>
      <c r="LE251" s="19"/>
      <c r="LF251" s="19"/>
      <c r="LG251" s="19"/>
      <c r="LH251" s="19"/>
      <c r="LI251" s="19"/>
      <c r="LJ251" s="19"/>
      <c r="LK251" s="19"/>
      <c r="LL251" s="19"/>
      <c r="LM251" s="19"/>
      <c r="LN251" s="19"/>
      <c r="LO251" s="19"/>
      <c r="LP251" s="19"/>
      <c r="LQ251" s="19"/>
      <c r="LR251" s="19"/>
      <c r="LS251" s="19"/>
      <c r="LT251" s="19"/>
      <c r="LU251" s="19"/>
      <c r="LV251" s="19"/>
      <c r="LW251" s="19"/>
      <c r="LX251" s="19"/>
      <c r="LY251" s="19"/>
      <c r="LZ251" s="19"/>
      <c r="MA251" s="19"/>
      <c r="MB251" s="19"/>
    </row>
    <row r="252" spans="1:340" s="57" customFormat="1" ht="12.75" customHeight="1">
      <c r="A252" s="5"/>
      <c r="B252" s="309"/>
      <c r="C252" s="463"/>
      <c r="D252" s="464"/>
      <c r="E252" s="136"/>
      <c r="F252" s="136"/>
      <c r="G252" s="228"/>
      <c r="H252" s="101"/>
      <c r="I252" s="36"/>
      <c r="J252" s="101"/>
      <c r="K252" s="104"/>
      <c r="L252" s="101"/>
      <c r="M252" s="101"/>
      <c r="N252" s="101"/>
      <c r="O252" s="101"/>
      <c r="P252" s="286"/>
      <c r="Q252" s="101"/>
      <c r="R252" s="103"/>
      <c r="S252" s="104"/>
      <c r="T252" s="101"/>
      <c r="U252" s="136"/>
      <c r="V252" s="267"/>
      <c r="W252" s="267"/>
      <c r="X252" s="136"/>
      <c r="Y252" s="136"/>
      <c r="Z252" s="136"/>
      <c r="AA252" s="314"/>
      <c r="AB252" s="315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  <c r="BS252" s="19"/>
      <c r="BT252" s="19"/>
      <c r="BU252" s="19"/>
      <c r="BV252" s="19"/>
      <c r="BW252" s="19"/>
      <c r="BX252" s="19"/>
      <c r="BY252" s="19"/>
      <c r="BZ252" s="19"/>
      <c r="CA252" s="19"/>
      <c r="CB252" s="19"/>
      <c r="CC252" s="19"/>
      <c r="CD252" s="19"/>
      <c r="CE252" s="19"/>
      <c r="CF252" s="19"/>
      <c r="CG252" s="19"/>
      <c r="CH252" s="19"/>
      <c r="CI252" s="19"/>
      <c r="CJ252" s="19"/>
      <c r="CK252" s="19"/>
      <c r="CL252" s="19"/>
      <c r="CM252" s="19"/>
      <c r="CN252" s="19"/>
      <c r="CO252" s="19"/>
      <c r="CP252" s="19"/>
      <c r="CQ252" s="19"/>
      <c r="CR252" s="19"/>
      <c r="CS252" s="19"/>
      <c r="CT252" s="19"/>
      <c r="CU252" s="19"/>
      <c r="CV252" s="19"/>
      <c r="CW252" s="19"/>
      <c r="CX252" s="19"/>
      <c r="CY252" s="19"/>
      <c r="CZ252" s="19"/>
      <c r="DA252" s="19"/>
      <c r="DB252" s="19"/>
      <c r="DC252" s="19"/>
      <c r="DD252" s="19"/>
      <c r="DE252" s="19"/>
      <c r="DF252" s="19"/>
      <c r="DG252" s="19"/>
      <c r="DH252" s="19"/>
      <c r="DI252" s="19"/>
      <c r="DJ252" s="19"/>
      <c r="DK252" s="19"/>
      <c r="DL252" s="19"/>
      <c r="DM252" s="19"/>
      <c r="DN252" s="19"/>
      <c r="DO252" s="19"/>
      <c r="DP252" s="19"/>
      <c r="DQ252" s="19"/>
      <c r="DR252" s="19"/>
      <c r="DS252" s="19"/>
      <c r="DT252" s="19"/>
      <c r="DU252" s="19"/>
      <c r="DV252" s="19"/>
      <c r="DW252" s="19"/>
      <c r="DX252" s="19"/>
      <c r="DY252" s="19"/>
      <c r="DZ252" s="19"/>
      <c r="EA252" s="19"/>
      <c r="EB252" s="19"/>
      <c r="EC252" s="19"/>
      <c r="ED252" s="19"/>
      <c r="EE252" s="19"/>
      <c r="EF252" s="19"/>
      <c r="EG252" s="19"/>
      <c r="EH252" s="19"/>
      <c r="EI252" s="19"/>
      <c r="EJ252" s="19"/>
      <c r="EK252" s="19"/>
      <c r="EL252" s="19"/>
      <c r="EM252" s="19"/>
      <c r="EN252" s="19"/>
      <c r="EO252" s="19"/>
      <c r="EP252" s="19"/>
      <c r="EQ252" s="19"/>
      <c r="ER252" s="19"/>
      <c r="ES252" s="19"/>
      <c r="ET252" s="19"/>
      <c r="EU252" s="19"/>
      <c r="EV252" s="19"/>
      <c r="EW252" s="19"/>
      <c r="EX252" s="19"/>
      <c r="EY252" s="19"/>
      <c r="EZ252" s="19"/>
      <c r="FA252" s="19"/>
      <c r="FB252" s="19"/>
      <c r="FC252" s="19"/>
      <c r="FD252" s="19"/>
      <c r="FE252" s="19"/>
      <c r="FF252" s="19"/>
      <c r="FG252" s="19"/>
      <c r="FH252" s="19"/>
      <c r="FI252" s="19"/>
      <c r="FJ252" s="19"/>
      <c r="FK252" s="19"/>
      <c r="FL252" s="19"/>
      <c r="FM252" s="19"/>
      <c r="FN252" s="19"/>
      <c r="FO252" s="19"/>
      <c r="FP252" s="19"/>
      <c r="FQ252" s="19"/>
      <c r="FR252" s="19"/>
      <c r="FS252" s="19"/>
      <c r="FT252" s="19"/>
      <c r="FU252" s="19"/>
      <c r="FV252" s="19"/>
      <c r="FW252" s="19"/>
      <c r="FX252" s="19"/>
      <c r="FY252" s="19"/>
      <c r="FZ252" s="19"/>
      <c r="GA252" s="19"/>
      <c r="GB252" s="19"/>
      <c r="GC252" s="19"/>
      <c r="GD252" s="19"/>
      <c r="GE252" s="19"/>
      <c r="GF252" s="19"/>
      <c r="GG252" s="19"/>
      <c r="GH252" s="19"/>
      <c r="GI252" s="19"/>
      <c r="GJ252" s="19"/>
      <c r="GK252" s="19"/>
      <c r="GL252" s="19"/>
      <c r="GM252" s="19"/>
      <c r="GN252" s="19"/>
      <c r="GO252" s="19"/>
      <c r="GP252" s="19"/>
      <c r="GQ252" s="19"/>
      <c r="GR252" s="19"/>
      <c r="GS252" s="19"/>
      <c r="GT252" s="19"/>
      <c r="GU252" s="19"/>
      <c r="GV252" s="19"/>
      <c r="GW252" s="19"/>
      <c r="GX252" s="19"/>
      <c r="GY252" s="19"/>
      <c r="GZ252" s="19"/>
      <c r="HA252" s="19"/>
      <c r="HB252" s="19"/>
      <c r="HC252" s="19"/>
      <c r="HD252" s="19"/>
      <c r="HE252" s="19"/>
      <c r="HF252" s="19"/>
      <c r="HG252" s="19"/>
      <c r="HH252" s="19"/>
      <c r="HI252" s="19"/>
      <c r="HJ252" s="19"/>
      <c r="HK252" s="19"/>
      <c r="HL252" s="19"/>
      <c r="HM252" s="19"/>
      <c r="HN252" s="19"/>
      <c r="HO252" s="19"/>
      <c r="HP252" s="19"/>
      <c r="HQ252" s="19"/>
      <c r="HR252" s="19"/>
      <c r="HS252" s="19"/>
      <c r="HT252" s="19"/>
      <c r="HU252" s="19"/>
      <c r="HV252" s="19"/>
      <c r="HW252" s="19"/>
      <c r="HX252" s="19"/>
      <c r="HY252" s="19"/>
      <c r="HZ252" s="19"/>
      <c r="IA252" s="19"/>
      <c r="IB252" s="19"/>
      <c r="IC252" s="19"/>
      <c r="ID252" s="19"/>
      <c r="IE252" s="19"/>
      <c r="IF252" s="19"/>
      <c r="IG252" s="19"/>
      <c r="IH252" s="19"/>
      <c r="II252" s="19"/>
      <c r="IJ252" s="19"/>
      <c r="IK252" s="19"/>
      <c r="IL252" s="19"/>
      <c r="IM252" s="19"/>
      <c r="IN252" s="19"/>
      <c r="IO252" s="19"/>
      <c r="IP252" s="19"/>
      <c r="IQ252" s="19"/>
      <c r="IR252" s="19"/>
      <c r="IS252" s="19"/>
      <c r="IT252" s="19"/>
      <c r="IU252" s="19"/>
      <c r="IV252" s="19"/>
      <c r="IW252" s="19"/>
      <c r="IX252" s="19"/>
      <c r="IY252" s="19"/>
      <c r="IZ252" s="19"/>
      <c r="JA252" s="19"/>
      <c r="JB252" s="19"/>
      <c r="JC252" s="19"/>
      <c r="JD252" s="19"/>
      <c r="JE252" s="19"/>
      <c r="JF252" s="19"/>
      <c r="JG252" s="19"/>
      <c r="JH252" s="19"/>
      <c r="JI252" s="19"/>
      <c r="JJ252" s="19"/>
      <c r="JK252" s="19"/>
      <c r="JL252" s="19"/>
      <c r="JM252" s="19"/>
      <c r="JN252" s="19"/>
      <c r="JO252" s="19"/>
      <c r="JP252" s="19"/>
      <c r="JQ252" s="19"/>
      <c r="JR252" s="19"/>
      <c r="JS252" s="19"/>
      <c r="JT252" s="19"/>
      <c r="JU252" s="19"/>
      <c r="JV252" s="19"/>
      <c r="JW252" s="19"/>
      <c r="JX252" s="19"/>
      <c r="JY252" s="19"/>
      <c r="JZ252" s="19"/>
      <c r="KA252" s="19"/>
      <c r="KB252" s="19"/>
      <c r="KC252" s="19"/>
      <c r="KD252" s="19"/>
      <c r="KE252" s="19"/>
      <c r="KF252" s="19"/>
      <c r="KG252" s="19"/>
      <c r="KH252" s="19"/>
      <c r="KI252" s="19"/>
      <c r="KJ252" s="19"/>
      <c r="KK252" s="19"/>
      <c r="KL252" s="19"/>
      <c r="KM252" s="19"/>
      <c r="KN252" s="19"/>
      <c r="KO252" s="19"/>
      <c r="KP252" s="19"/>
      <c r="KQ252" s="19"/>
      <c r="KR252" s="19"/>
      <c r="KS252" s="19"/>
      <c r="KT252" s="19"/>
      <c r="KU252" s="19"/>
      <c r="KV252" s="19"/>
      <c r="KW252" s="19"/>
      <c r="KX252" s="19"/>
      <c r="KY252" s="19"/>
      <c r="KZ252" s="19"/>
      <c r="LA252" s="19"/>
      <c r="LB252" s="19"/>
      <c r="LC252" s="19"/>
      <c r="LD252" s="19"/>
      <c r="LE252" s="19"/>
      <c r="LF252" s="19"/>
      <c r="LG252" s="19"/>
      <c r="LH252" s="19"/>
      <c r="LI252" s="19"/>
      <c r="LJ252" s="19"/>
      <c r="LK252" s="19"/>
      <c r="LL252" s="19"/>
      <c r="LM252" s="19"/>
      <c r="LN252" s="19"/>
      <c r="LO252" s="19"/>
      <c r="LP252" s="19"/>
      <c r="LQ252" s="19"/>
      <c r="LR252" s="19"/>
      <c r="LS252" s="19"/>
      <c r="LT252" s="19"/>
      <c r="LU252" s="19"/>
      <c r="LV252" s="19"/>
      <c r="LW252" s="19"/>
      <c r="LX252" s="19"/>
      <c r="LY252" s="19"/>
      <c r="LZ252" s="19"/>
      <c r="MA252" s="19"/>
      <c r="MB252" s="19"/>
    </row>
    <row r="253" spans="1:340" s="35" customFormat="1" ht="15" customHeight="1">
      <c r="A253" s="5"/>
      <c r="B253" s="309"/>
      <c r="C253" s="463"/>
      <c r="D253" s="464"/>
      <c r="E253" s="136"/>
      <c r="F253" s="136"/>
      <c r="G253" s="228"/>
      <c r="H253" s="101"/>
      <c r="I253" s="36"/>
      <c r="J253" s="101"/>
      <c r="K253" s="104"/>
      <c r="L253" s="101"/>
      <c r="M253" s="101"/>
      <c r="N253" s="101"/>
      <c r="O253" s="101"/>
      <c r="P253" s="286"/>
      <c r="Q253" s="101"/>
      <c r="R253" s="103"/>
      <c r="S253" s="104"/>
      <c r="T253" s="101"/>
      <c r="U253" s="136"/>
      <c r="V253" s="267"/>
      <c r="W253" s="267"/>
      <c r="X253" s="136"/>
      <c r="Y253" s="136"/>
      <c r="Z253" s="136"/>
      <c r="AA253" s="314"/>
      <c r="AB253" s="315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  <c r="BS253" s="19"/>
      <c r="BT253" s="19"/>
      <c r="BU253" s="19"/>
      <c r="BV253" s="19"/>
      <c r="BW253" s="19"/>
      <c r="BX253" s="19"/>
      <c r="BY253" s="19"/>
      <c r="BZ253" s="19"/>
      <c r="CA253" s="19"/>
      <c r="CB253" s="19"/>
      <c r="CC253" s="19"/>
      <c r="CD253" s="19"/>
      <c r="CE253" s="19"/>
      <c r="CF253" s="19"/>
      <c r="CG253" s="19"/>
      <c r="CH253" s="19"/>
      <c r="CI253" s="19"/>
      <c r="CJ253" s="19"/>
      <c r="CK253" s="19"/>
      <c r="CL253" s="19"/>
      <c r="CM253" s="19"/>
      <c r="CN253" s="19"/>
      <c r="CO253" s="19"/>
      <c r="CP253" s="19"/>
      <c r="CQ253" s="19"/>
      <c r="CR253" s="19"/>
      <c r="CS253" s="19"/>
      <c r="CT253" s="19"/>
      <c r="CU253" s="19"/>
      <c r="CV253" s="19"/>
      <c r="CW253" s="19"/>
      <c r="CX253" s="19"/>
      <c r="CY253" s="19"/>
      <c r="CZ253" s="19"/>
      <c r="DA253" s="19"/>
      <c r="DB253" s="19"/>
      <c r="DC253" s="19"/>
      <c r="DD253" s="19"/>
      <c r="DE253" s="19"/>
      <c r="DF253" s="19"/>
      <c r="DG253" s="19"/>
      <c r="DH253" s="19"/>
      <c r="DI253" s="19"/>
      <c r="DJ253" s="19"/>
      <c r="DK253" s="19"/>
      <c r="DL253" s="19"/>
      <c r="DM253" s="19"/>
      <c r="DN253" s="19"/>
      <c r="DO253" s="19"/>
      <c r="DP253" s="19"/>
      <c r="DQ253" s="19"/>
      <c r="DR253" s="19"/>
      <c r="DS253" s="19"/>
      <c r="DT253" s="19"/>
      <c r="DU253" s="19"/>
      <c r="DV253" s="19"/>
      <c r="DW253" s="19"/>
      <c r="DX253" s="19"/>
      <c r="DY253" s="19"/>
      <c r="DZ253" s="19"/>
      <c r="EA253" s="19"/>
      <c r="EB253" s="19"/>
      <c r="EC253" s="19"/>
      <c r="ED253" s="19"/>
      <c r="EE253" s="19"/>
      <c r="EF253" s="19"/>
      <c r="EG253" s="19"/>
      <c r="EH253" s="19"/>
      <c r="EI253" s="19"/>
      <c r="EJ253" s="19"/>
      <c r="EK253" s="19"/>
      <c r="EL253" s="19"/>
      <c r="EM253" s="19"/>
      <c r="EN253" s="19"/>
      <c r="EO253" s="19"/>
      <c r="EP253" s="19"/>
      <c r="EQ253" s="19"/>
      <c r="ER253" s="19"/>
      <c r="ES253" s="19"/>
      <c r="ET253" s="19"/>
      <c r="EU253" s="19"/>
      <c r="EV253" s="19"/>
      <c r="EW253" s="19"/>
      <c r="EX253" s="19"/>
      <c r="EY253" s="19"/>
      <c r="EZ253" s="19"/>
      <c r="FA253" s="19"/>
      <c r="FB253" s="19"/>
      <c r="FC253" s="19"/>
      <c r="FD253" s="19"/>
      <c r="FE253" s="19"/>
      <c r="FF253" s="19"/>
      <c r="FG253" s="19"/>
      <c r="FH253" s="19"/>
      <c r="FI253" s="19"/>
      <c r="FJ253" s="19"/>
      <c r="FK253" s="19"/>
      <c r="FL253" s="19"/>
      <c r="FM253" s="19"/>
      <c r="FN253" s="19"/>
      <c r="FO253" s="19"/>
      <c r="FP253" s="19"/>
      <c r="FQ253" s="19"/>
      <c r="FR253" s="19"/>
      <c r="FS253" s="19"/>
      <c r="FT253" s="19"/>
      <c r="FU253" s="19"/>
      <c r="FV253" s="19"/>
      <c r="FW253" s="19"/>
      <c r="FX253" s="19"/>
      <c r="FY253" s="19"/>
      <c r="FZ253" s="19"/>
      <c r="GA253" s="19"/>
      <c r="GB253" s="19"/>
      <c r="GC253" s="19"/>
      <c r="GD253" s="19"/>
      <c r="GE253" s="19"/>
      <c r="GF253" s="19"/>
      <c r="GG253" s="19"/>
      <c r="GH253" s="19"/>
      <c r="GI253" s="19"/>
      <c r="GJ253" s="19"/>
      <c r="GK253" s="19"/>
      <c r="GL253" s="19"/>
      <c r="GM253" s="19"/>
      <c r="GN253" s="19"/>
      <c r="GO253" s="19"/>
      <c r="GP253" s="19"/>
      <c r="GQ253" s="19"/>
      <c r="GR253" s="19"/>
      <c r="GS253" s="19"/>
      <c r="GT253" s="19"/>
      <c r="GU253" s="19"/>
      <c r="GV253" s="19"/>
      <c r="GW253" s="19"/>
      <c r="GX253" s="19"/>
      <c r="GY253" s="19"/>
      <c r="GZ253" s="19"/>
      <c r="HA253" s="19"/>
      <c r="HB253" s="19"/>
      <c r="HC253" s="19"/>
      <c r="HD253" s="19"/>
      <c r="HE253" s="19"/>
      <c r="HF253" s="19"/>
      <c r="HG253" s="19"/>
      <c r="HH253" s="19"/>
      <c r="HI253" s="19"/>
      <c r="HJ253" s="19"/>
      <c r="HK253" s="19"/>
      <c r="HL253" s="19"/>
      <c r="HM253" s="19"/>
      <c r="HN253" s="19"/>
      <c r="HO253" s="19"/>
      <c r="HP253" s="19"/>
      <c r="HQ253" s="19"/>
      <c r="HR253" s="19"/>
      <c r="HS253" s="19"/>
      <c r="HT253" s="19"/>
      <c r="HU253" s="19"/>
      <c r="HV253" s="19"/>
      <c r="HW253" s="19"/>
      <c r="HX253" s="19"/>
      <c r="HY253" s="19"/>
      <c r="HZ253" s="19"/>
      <c r="IA253" s="19"/>
      <c r="IB253" s="19"/>
      <c r="IC253" s="19"/>
      <c r="ID253" s="19"/>
      <c r="IE253" s="19"/>
      <c r="IF253" s="19"/>
      <c r="IG253" s="19"/>
      <c r="IH253" s="19"/>
      <c r="II253" s="19"/>
      <c r="IJ253" s="19"/>
      <c r="IK253" s="19"/>
      <c r="IL253" s="19"/>
      <c r="IM253" s="19"/>
      <c r="IN253" s="19"/>
      <c r="IO253" s="19"/>
      <c r="IP253" s="19"/>
      <c r="IQ253" s="19"/>
      <c r="IR253" s="19"/>
      <c r="IS253" s="19"/>
      <c r="IT253" s="19"/>
      <c r="IU253" s="19"/>
      <c r="IV253" s="19"/>
      <c r="IW253" s="19"/>
      <c r="IX253" s="19"/>
      <c r="IY253" s="19"/>
      <c r="IZ253" s="19"/>
      <c r="JA253" s="19"/>
      <c r="JB253" s="19"/>
      <c r="JC253" s="19"/>
      <c r="JD253" s="19"/>
      <c r="JE253" s="19"/>
      <c r="JF253" s="19"/>
      <c r="JG253" s="19"/>
      <c r="JH253" s="19"/>
      <c r="JI253" s="19"/>
      <c r="JJ253" s="19"/>
      <c r="JK253" s="19"/>
      <c r="JL253" s="19"/>
      <c r="JM253" s="19"/>
      <c r="JN253" s="19"/>
      <c r="JO253" s="19"/>
      <c r="JP253" s="19"/>
      <c r="JQ253" s="19"/>
      <c r="JR253" s="19"/>
      <c r="JS253" s="19"/>
      <c r="JT253" s="19"/>
      <c r="JU253" s="19"/>
      <c r="JV253" s="19"/>
      <c r="JW253" s="19"/>
      <c r="JX253" s="19"/>
      <c r="JY253" s="19"/>
      <c r="JZ253" s="19"/>
      <c r="KA253" s="19"/>
      <c r="KB253" s="19"/>
      <c r="KC253" s="19"/>
      <c r="KD253" s="19"/>
      <c r="KE253" s="19"/>
      <c r="KF253" s="19"/>
      <c r="KG253" s="19"/>
      <c r="KH253" s="19"/>
      <c r="KI253" s="19"/>
      <c r="KJ253" s="19"/>
      <c r="KK253" s="19"/>
      <c r="KL253" s="19"/>
      <c r="KM253" s="19"/>
      <c r="KN253" s="19"/>
      <c r="KO253" s="19"/>
      <c r="KP253" s="19"/>
      <c r="KQ253" s="19"/>
      <c r="KR253" s="19"/>
      <c r="KS253" s="19"/>
      <c r="KT253" s="19"/>
      <c r="KU253" s="19"/>
      <c r="KV253" s="19"/>
      <c r="KW253" s="19"/>
      <c r="KX253" s="19"/>
      <c r="KY253" s="19"/>
      <c r="KZ253" s="19"/>
      <c r="LA253" s="19"/>
      <c r="LB253" s="19"/>
      <c r="LC253" s="19"/>
      <c r="LD253" s="19"/>
      <c r="LE253" s="19"/>
      <c r="LF253" s="19"/>
      <c r="LG253" s="19"/>
      <c r="LH253" s="19"/>
      <c r="LI253" s="19"/>
      <c r="LJ253" s="19"/>
      <c r="LK253" s="19"/>
      <c r="LL253" s="19"/>
      <c r="LM253" s="19"/>
      <c r="LN253" s="19"/>
      <c r="LO253" s="19"/>
      <c r="LP253" s="19"/>
      <c r="LQ253" s="19"/>
      <c r="LR253" s="19"/>
      <c r="LS253" s="19"/>
      <c r="LT253" s="19"/>
      <c r="LU253" s="19"/>
      <c r="LV253" s="19"/>
      <c r="LW253" s="19"/>
      <c r="LX253" s="19"/>
      <c r="LY253" s="19"/>
      <c r="LZ253" s="19"/>
      <c r="MA253" s="19"/>
      <c r="MB253" s="19"/>
    </row>
    <row r="254" spans="1:340" s="35" customFormat="1" ht="12.75" customHeight="1">
      <c r="A254" s="5"/>
      <c r="B254" s="309"/>
      <c r="C254" s="463"/>
      <c r="D254" s="464"/>
      <c r="E254" s="136"/>
      <c r="F254" s="136"/>
      <c r="G254" s="228"/>
      <c r="H254" s="101"/>
      <c r="I254" s="36"/>
      <c r="J254" s="101"/>
      <c r="K254" s="104"/>
      <c r="L254" s="101"/>
      <c r="M254" s="101"/>
      <c r="N254" s="101"/>
      <c r="O254" s="101"/>
      <c r="P254" s="286"/>
      <c r="Q254" s="101"/>
      <c r="R254" s="103"/>
      <c r="S254" s="104"/>
      <c r="T254" s="101"/>
      <c r="U254" s="136"/>
      <c r="V254" s="267"/>
      <c r="W254" s="267"/>
      <c r="X254" s="136"/>
      <c r="Y254" s="136"/>
      <c r="Z254" s="136"/>
      <c r="AA254" s="314"/>
      <c r="AB254" s="315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  <c r="BP254" s="19"/>
      <c r="BQ254" s="19"/>
      <c r="BR254" s="19"/>
      <c r="BS254" s="19"/>
      <c r="BT254" s="19"/>
      <c r="BU254" s="19"/>
      <c r="BV254" s="19"/>
      <c r="BW254" s="19"/>
      <c r="BX254" s="19"/>
      <c r="BY254" s="19"/>
      <c r="BZ254" s="19"/>
      <c r="CA254" s="19"/>
      <c r="CB254" s="19"/>
      <c r="CC254" s="19"/>
      <c r="CD254" s="19"/>
      <c r="CE254" s="19"/>
      <c r="CF254" s="19"/>
      <c r="CG254" s="19"/>
      <c r="CH254" s="19"/>
      <c r="CI254" s="19"/>
      <c r="CJ254" s="19"/>
      <c r="CK254" s="19"/>
      <c r="CL254" s="19"/>
      <c r="CM254" s="19"/>
      <c r="CN254" s="19"/>
      <c r="CO254" s="19"/>
      <c r="CP254" s="19"/>
      <c r="CQ254" s="19"/>
      <c r="CR254" s="19"/>
      <c r="CS254" s="19"/>
      <c r="CT254" s="19"/>
      <c r="CU254" s="19"/>
      <c r="CV254" s="19"/>
      <c r="CW254" s="19"/>
      <c r="CX254" s="19"/>
      <c r="CY254" s="19"/>
      <c r="CZ254" s="19"/>
      <c r="DA254" s="19"/>
      <c r="DB254" s="19"/>
      <c r="DC254" s="19"/>
      <c r="DD254" s="19"/>
      <c r="DE254" s="19"/>
      <c r="DF254" s="19"/>
      <c r="DG254" s="19"/>
      <c r="DH254" s="19"/>
      <c r="DI254" s="19"/>
      <c r="DJ254" s="19"/>
      <c r="DK254" s="19"/>
      <c r="DL254" s="19"/>
      <c r="DM254" s="19"/>
      <c r="DN254" s="19"/>
      <c r="DO254" s="19"/>
      <c r="DP254" s="19"/>
      <c r="DQ254" s="19"/>
      <c r="DR254" s="19"/>
      <c r="DS254" s="19"/>
      <c r="DT254" s="19"/>
      <c r="DU254" s="19"/>
      <c r="DV254" s="19"/>
      <c r="DW254" s="19"/>
      <c r="DX254" s="19"/>
      <c r="DY254" s="19"/>
      <c r="DZ254" s="19"/>
      <c r="EA254" s="19"/>
      <c r="EB254" s="19"/>
      <c r="EC254" s="19"/>
      <c r="ED254" s="19"/>
      <c r="EE254" s="19"/>
      <c r="EF254" s="19"/>
      <c r="EG254" s="19"/>
      <c r="EH254" s="19"/>
      <c r="EI254" s="19"/>
      <c r="EJ254" s="19"/>
      <c r="EK254" s="19"/>
      <c r="EL254" s="19"/>
      <c r="EM254" s="19"/>
      <c r="EN254" s="19"/>
      <c r="EO254" s="19"/>
      <c r="EP254" s="19"/>
      <c r="EQ254" s="19"/>
      <c r="ER254" s="19"/>
      <c r="ES254" s="19"/>
      <c r="ET254" s="19"/>
      <c r="EU254" s="19"/>
      <c r="EV254" s="19"/>
      <c r="EW254" s="19"/>
      <c r="EX254" s="19"/>
      <c r="EY254" s="19"/>
      <c r="EZ254" s="19"/>
      <c r="FA254" s="19"/>
      <c r="FB254" s="19"/>
      <c r="FC254" s="19"/>
      <c r="FD254" s="19"/>
      <c r="FE254" s="19"/>
      <c r="FF254" s="19"/>
      <c r="FG254" s="19"/>
      <c r="FH254" s="19"/>
      <c r="FI254" s="19"/>
      <c r="FJ254" s="19"/>
      <c r="FK254" s="19"/>
      <c r="FL254" s="19"/>
      <c r="FM254" s="19"/>
      <c r="FN254" s="19"/>
      <c r="FO254" s="19"/>
      <c r="FP254" s="19"/>
      <c r="FQ254" s="19"/>
      <c r="FR254" s="19"/>
      <c r="FS254" s="19"/>
      <c r="FT254" s="19"/>
      <c r="FU254" s="19"/>
      <c r="FV254" s="19"/>
      <c r="FW254" s="19"/>
      <c r="FX254" s="19"/>
      <c r="FY254" s="19"/>
      <c r="FZ254" s="19"/>
      <c r="GA254" s="19"/>
      <c r="GB254" s="19"/>
      <c r="GC254" s="19"/>
      <c r="GD254" s="19"/>
      <c r="GE254" s="19"/>
      <c r="GF254" s="19"/>
      <c r="GG254" s="19"/>
      <c r="GH254" s="19"/>
      <c r="GI254" s="19"/>
      <c r="GJ254" s="19"/>
      <c r="GK254" s="19"/>
      <c r="GL254" s="19"/>
      <c r="GM254" s="19"/>
      <c r="GN254" s="19"/>
      <c r="GO254" s="19"/>
      <c r="GP254" s="19"/>
      <c r="GQ254" s="19"/>
      <c r="GR254" s="19"/>
      <c r="GS254" s="19"/>
      <c r="GT254" s="19"/>
      <c r="GU254" s="19"/>
      <c r="GV254" s="19"/>
      <c r="GW254" s="19"/>
      <c r="GX254" s="19"/>
      <c r="GY254" s="19"/>
      <c r="GZ254" s="19"/>
      <c r="HA254" s="19"/>
      <c r="HB254" s="19"/>
      <c r="HC254" s="19"/>
      <c r="HD254" s="19"/>
      <c r="HE254" s="19"/>
      <c r="HF254" s="19"/>
      <c r="HG254" s="19"/>
      <c r="HH254" s="19"/>
      <c r="HI254" s="19"/>
      <c r="HJ254" s="19"/>
      <c r="HK254" s="19"/>
      <c r="HL254" s="19"/>
      <c r="HM254" s="19"/>
      <c r="HN254" s="19"/>
      <c r="HO254" s="19"/>
      <c r="HP254" s="19"/>
      <c r="HQ254" s="19"/>
      <c r="HR254" s="19"/>
      <c r="HS254" s="19"/>
      <c r="HT254" s="19"/>
      <c r="HU254" s="19"/>
      <c r="HV254" s="19"/>
      <c r="HW254" s="19"/>
      <c r="HX254" s="19"/>
      <c r="HY254" s="19"/>
      <c r="HZ254" s="19"/>
      <c r="IA254" s="19"/>
      <c r="IB254" s="19"/>
      <c r="IC254" s="19"/>
      <c r="ID254" s="19"/>
      <c r="IE254" s="19"/>
      <c r="IF254" s="19"/>
      <c r="IG254" s="19"/>
      <c r="IH254" s="19"/>
      <c r="II254" s="19"/>
      <c r="IJ254" s="19"/>
      <c r="IK254" s="19"/>
      <c r="IL254" s="19"/>
      <c r="IM254" s="19"/>
      <c r="IN254" s="19"/>
      <c r="IO254" s="19"/>
      <c r="IP254" s="19"/>
      <c r="IQ254" s="19"/>
      <c r="IR254" s="19"/>
      <c r="IS254" s="19"/>
      <c r="IT254" s="19"/>
      <c r="IU254" s="19"/>
      <c r="IV254" s="19"/>
      <c r="IW254" s="19"/>
      <c r="IX254" s="19"/>
      <c r="IY254" s="19"/>
      <c r="IZ254" s="19"/>
      <c r="JA254" s="19"/>
      <c r="JB254" s="19"/>
      <c r="JC254" s="19"/>
      <c r="JD254" s="19"/>
      <c r="JE254" s="19"/>
      <c r="JF254" s="19"/>
      <c r="JG254" s="19"/>
      <c r="JH254" s="19"/>
      <c r="JI254" s="19"/>
      <c r="JJ254" s="19"/>
      <c r="JK254" s="19"/>
      <c r="JL254" s="19"/>
      <c r="JM254" s="19"/>
      <c r="JN254" s="19"/>
      <c r="JO254" s="19"/>
      <c r="JP254" s="19"/>
      <c r="JQ254" s="19"/>
      <c r="JR254" s="19"/>
      <c r="JS254" s="19"/>
      <c r="JT254" s="19"/>
      <c r="JU254" s="19"/>
      <c r="JV254" s="19"/>
      <c r="JW254" s="19"/>
      <c r="JX254" s="19"/>
      <c r="JY254" s="19"/>
      <c r="JZ254" s="19"/>
      <c r="KA254" s="19"/>
      <c r="KB254" s="19"/>
      <c r="KC254" s="19"/>
      <c r="KD254" s="19"/>
      <c r="KE254" s="19"/>
      <c r="KF254" s="19"/>
      <c r="KG254" s="19"/>
      <c r="KH254" s="19"/>
      <c r="KI254" s="19"/>
      <c r="KJ254" s="19"/>
      <c r="KK254" s="19"/>
      <c r="KL254" s="19"/>
      <c r="KM254" s="19"/>
      <c r="KN254" s="19"/>
      <c r="KO254" s="19"/>
      <c r="KP254" s="19"/>
      <c r="KQ254" s="19"/>
      <c r="KR254" s="19"/>
      <c r="KS254" s="19"/>
      <c r="KT254" s="19"/>
      <c r="KU254" s="19"/>
      <c r="KV254" s="19"/>
      <c r="KW254" s="19"/>
      <c r="KX254" s="19"/>
      <c r="KY254" s="19"/>
      <c r="KZ254" s="19"/>
      <c r="LA254" s="19"/>
      <c r="LB254" s="19"/>
      <c r="LC254" s="19"/>
      <c r="LD254" s="19"/>
      <c r="LE254" s="19"/>
      <c r="LF254" s="19"/>
      <c r="LG254" s="19"/>
      <c r="LH254" s="19"/>
      <c r="LI254" s="19"/>
      <c r="LJ254" s="19"/>
      <c r="LK254" s="19"/>
      <c r="LL254" s="19"/>
      <c r="LM254" s="19"/>
      <c r="LN254" s="19"/>
      <c r="LO254" s="19"/>
      <c r="LP254" s="19"/>
      <c r="LQ254" s="19"/>
      <c r="LR254" s="19"/>
      <c r="LS254" s="19"/>
      <c r="LT254" s="19"/>
      <c r="LU254" s="19"/>
      <c r="LV254" s="19"/>
      <c r="LW254" s="19"/>
      <c r="LX254" s="19"/>
      <c r="LY254" s="19"/>
      <c r="LZ254" s="19"/>
      <c r="MA254" s="19"/>
      <c r="MB254" s="19"/>
    </row>
    <row r="255" spans="1:340" s="57" customFormat="1" ht="12.75" customHeight="1">
      <c r="A255" s="5"/>
      <c r="B255" s="309"/>
      <c r="C255" s="463"/>
      <c r="D255" s="464"/>
      <c r="E255" s="136"/>
      <c r="F255" s="136"/>
      <c r="G255" s="228"/>
      <c r="H255" s="101"/>
      <c r="I255" s="36"/>
      <c r="J255" s="101"/>
      <c r="K255" s="104"/>
      <c r="L255" s="101"/>
      <c r="M255" s="101"/>
      <c r="N255" s="101"/>
      <c r="O255" s="101"/>
      <c r="P255" s="286"/>
      <c r="Q255" s="101"/>
      <c r="R255" s="103"/>
      <c r="S255" s="104"/>
      <c r="T255" s="101"/>
      <c r="U255" s="136"/>
      <c r="V255" s="267"/>
      <c r="W255" s="267"/>
      <c r="X255" s="136"/>
      <c r="Y255" s="136"/>
      <c r="Z255" s="136"/>
      <c r="AA255" s="314"/>
      <c r="AB255" s="315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  <c r="BO255" s="19"/>
      <c r="BP255" s="19"/>
      <c r="BQ255" s="19"/>
      <c r="BR255" s="19"/>
      <c r="BS255" s="19"/>
      <c r="BT255" s="19"/>
      <c r="BU255" s="19"/>
      <c r="BV255" s="19"/>
      <c r="BW255" s="19"/>
      <c r="BX255" s="19"/>
      <c r="BY255" s="19"/>
      <c r="BZ255" s="19"/>
      <c r="CA255" s="19"/>
      <c r="CB255" s="19"/>
      <c r="CC255" s="19"/>
      <c r="CD255" s="19"/>
      <c r="CE255" s="19"/>
      <c r="CF255" s="19"/>
      <c r="CG255" s="19"/>
      <c r="CH255" s="19"/>
      <c r="CI255" s="19"/>
      <c r="CJ255" s="19"/>
      <c r="CK255" s="19"/>
      <c r="CL255" s="19"/>
      <c r="CM255" s="19"/>
      <c r="CN255" s="19"/>
      <c r="CO255" s="19"/>
      <c r="CP255" s="19"/>
      <c r="CQ255" s="19"/>
      <c r="CR255" s="19"/>
      <c r="CS255" s="19"/>
      <c r="CT255" s="19"/>
      <c r="CU255" s="19"/>
      <c r="CV255" s="19"/>
      <c r="CW255" s="19"/>
      <c r="CX255" s="19"/>
      <c r="CY255" s="19"/>
      <c r="CZ255" s="19"/>
      <c r="DA255" s="19"/>
      <c r="DB255" s="19"/>
      <c r="DC255" s="19"/>
      <c r="DD255" s="19"/>
      <c r="DE255" s="19"/>
      <c r="DF255" s="19"/>
      <c r="DG255" s="19"/>
      <c r="DH255" s="19"/>
      <c r="DI255" s="19"/>
      <c r="DJ255" s="19"/>
      <c r="DK255" s="19"/>
      <c r="DL255" s="19"/>
      <c r="DM255" s="19"/>
      <c r="DN255" s="19"/>
      <c r="DO255" s="19"/>
      <c r="DP255" s="19"/>
      <c r="DQ255" s="19"/>
      <c r="DR255" s="19"/>
      <c r="DS255" s="19"/>
      <c r="DT255" s="19"/>
      <c r="DU255" s="19"/>
      <c r="DV255" s="19"/>
      <c r="DW255" s="19"/>
      <c r="DX255" s="19"/>
      <c r="DY255" s="19"/>
      <c r="DZ255" s="19"/>
      <c r="EA255" s="19"/>
      <c r="EB255" s="19"/>
      <c r="EC255" s="19"/>
      <c r="ED255" s="19"/>
      <c r="EE255" s="19"/>
      <c r="EF255" s="19"/>
      <c r="EG255" s="19"/>
      <c r="EH255" s="19"/>
      <c r="EI255" s="19"/>
      <c r="EJ255" s="19"/>
      <c r="EK255" s="19"/>
      <c r="EL255" s="19"/>
      <c r="EM255" s="19"/>
      <c r="EN255" s="19"/>
      <c r="EO255" s="19"/>
      <c r="EP255" s="19"/>
      <c r="EQ255" s="19"/>
      <c r="ER255" s="19"/>
      <c r="ES255" s="19"/>
      <c r="ET255" s="19"/>
      <c r="EU255" s="19"/>
      <c r="EV255" s="19"/>
      <c r="EW255" s="19"/>
      <c r="EX255" s="19"/>
      <c r="EY255" s="19"/>
      <c r="EZ255" s="19"/>
      <c r="FA255" s="19"/>
      <c r="FB255" s="19"/>
      <c r="FC255" s="19"/>
      <c r="FD255" s="19"/>
      <c r="FE255" s="19"/>
      <c r="FF255" s="19"/>
      <c r="FG255" s="19"/>
      <c r="FH255" s="19"/>
      <c r="FI255" s="19"/>
      <c r="FJ255" s="19"/>
      <c r="FK255" s="19"/>
      <c r="FL255" s="19"/>
      <c r="FM255" s="19"/>
      <c r="FN255" s="19"/>
      <c r="FO255" s="19"/>
      <c r="FP255" s="19"/>
      <c r="FQ255" s="19"/>
      <c r="FR255" s="19"/>
      <c r="FS255" s="19"/>
      <c r="FT255" s="19"/>
      <c r="FU255" s="19"/>
      <c r="FV255" s="19"/>
      <c r="FW255" s="19"/>
      <c r="FX255" s="19"/>
      <c r="FY255" s="19"/>
      <c r="FZ255" s="19"/>
      <c r="GA255" s="19"/>
      <c r="GB255" s="19"/>
      <c r="GC255" s="19"/>
      <c r="GD255" s="19"/>
      <c r="GE255" s="19"/>
      <c r="GF255" s="19"/>
      <c r="GG255" s="19"/>
      <c r="GH255" s="19"/>
      <c r="GI255" s="19"/>
      <c r="GJ255" s="19"/>
      <c r="GK255" s="19"/>
      <c r="GL255" s="19"/>
      <c r="GM255" s="19"/>
      <c r="GN255" s="19"/>
      <c r="GO255" s="19"/>
      <c r="GP255" s="19"/>
      <c r="GQ255" s="19"/>
      <c r="GR255" s="19"/>
      <c r="GS255" s="19"/>
      <c r="GT255" s="19"/>
      <c r="GU255" s="19"/>
      <c r="GV255" s="19"/>
      <c r="GW255" s="19"/>
      <c r="GX255" s="19"/>
      <c r="GY255" s="19"/>
      <c r="GZ255" s="19"/>
      <c r="HA255" s="19"/>
      <c r="HB255" s="19"/>
      <c r="HC255" s="19"/>
      <c r="HD255" s="19"/>
      <c r="HE255" s="19"/>
      <c r="HF255" s="19"/>
      <c r="HG255" s="19"/>
      <c r="HH255" s="19"/>
      <c r="HI255" s="19"/>
      <c r="HJ255" s="19"/>
      <c r="HK255" s="19"/>
      <c r="HL255" s="19"/>
      <c r="HM255" s="19"/>
      <c r="HN255" s="19"/>
      <c r="HO255" s="19"/>
      <c r="HP255" s="19"/>
      <c r="HQ255" s="19"/>
      <c r="HR255" s="19"/>
      <c r="HS255" s="19"/>
      <c r="HT255" s="19"/>
      <c r="HU255" s="19"/>
      <c r="HV255" s="19"/>
      <c r="HW255" s="19"/>
      <c r="HX255" s="19"/>
      <c r="HY255" s="19"/>
      <c r="HZ255" s="19"/>
      <c r="IA255" s="19"/>
      <c r="IB255" s="19"/>
      <c r="IC255" s="19"/>
      <c r="ID255" s="19"/>
      <c r="IE255" s="19"/>
      <c r="IF255" s="19"/>
      <c r="IG255" s="19"/>
      <c r="IH255" s="19"/>
      <c r="II255" s="19"/>
      <c r="IJ255" s="19"/>
      <c r="IK255" s="19"/>
      <c r="IL255" s="19"/>
      <c r="IM255" s="19"/>
      <c r="IN255" s="19"/>
      <c r="IO255" s="19"/>
      <c r="IP255" s="19"/>
      <c r="IQ255" s="19"/>
      <c r="IR255" s="19"/>
      <c r="IS255" s="19"/>
      <c r="IT255" s="19"/>
      <c r="IU255" s="19"/>
      <c r="IV255" s="19"/>
      <c r="IW255" s="19"/>
      <c r="IX255" s="19"/>
      <c r="IY255" s="19"/>
      <c r="IZ255" s="19"/>
      <c r="JA255" s="19"/>
      <c r="JB255" s="19"/>
      <c r="JC255" s="19"/>
      <c r="JD255" s="19"/>
      <c r="JE255" s="19"/>
      <c r="JF255" s="19"/>
      <c r="JG255" s="19"/>
      <c r="JH255" s="19"/>
      <c r="JI255" s="19"/>
      <c r="JJ255" s="19"/>
      <c r="JK255" s="19"/>
      <c r="JL255" s="19"/>
      <c r="JM255" s="19"/>
      <c r="JN255" s="19"/>
      <c r="JO255" s="19"/>
      <c r="JP255" s="19"/>
      <c r="JQ255" s="19"/>
      <c r="JR255" s="19"/>
      <c r="JS255" s="19"/>
      <c r="JT255" s="19"/>
      <c r="JU255" s="19"/>
      <c r="JV255" s="19"/>
      <c r="JW255" s="19"/>
      <c r="JX255" s="19"/>
      <c r="JY255" s="19"/>
      <c r="JZ255" s="19"/>
      <c r="KA255" s="19"/>
      <c r="KB255" s="19"/>
      <c r="KC255" s="19"/>
      <c r="KD255" s="19"/>
      <c r="KE255" s="19"/>
      <c r="KF255" s="19"/>
      <c r="KG255" s="19"/>
      <c r="KH255" s="19"/>
      <c r="KI255" s="19"/>
      <c r="KJ255" s="19"/>
      <c r="KK255" s="19"/>
      <c r="KL255" s="19"/>
      <c r="KM255" s="19"/>
      <c r="KN255" s="19"/>
      <c r="KO255" s="19"/>
      <c r="KP255" s="19"/>
      <c r="KQ255" s="19"/>
      <c r="KR255" s="19"/>
      <c r="KS255" s="19"/>
      <c r="KT255" s="19"/>
      <c r="KU255" s="19"/>
      <c r="KV255" s="19"/>
      <c r="KW255" s="19"/>
      <c r="KX255" s="19"/>
      <c r="KY255" s="19"/>
      <c r="KZ255" s="19"/>
      <c r="LA255" s="19"/>
      <c r="LB255" s="19"/>
      <c r="LC255" s="19"/>
      <c r="LD255" s="19"/>
      <c r="LE255" s="19"/>
      <c r="LF255" s="19"/>
      <c r="LG255" s="19"/>
      <c r="LH255" s="19"/>
      <c r="LI255" s="19"/>
      <c r="LJ255" s="19"/>
      <c r="LK255" s="19"/>
      <c r="LL255" s="19"/>
      <c r="LM255" s="19"/>
      <c r="LN255" s="19"/>
      <c r="LO255" s="19"/>
      <c r="LP255" s="19"/>
      <c r="LQ255" s="19"/>
      <c r="LR255" s="19"/>
      <c r="LS255" s="19"/>
      <c r="LT255" s="19"/>
      <c r="LU255" s="19"/>
      <c r="LV255" s="19"/>
      <c r="LW255" s="19"/>
      <c r="LX255" s="19"/>
      <c r="LY255" s="19"/>
      <c r="LZ255" s="19"/>
      <c r="MA255" s="19"/>
      <c r="MB255" s="19"/>
    </row>
    <row r="256" spans="1:340" s="35" customFormat="1" ht="12.75" customHeight="1">
      <c r="A256" s="5"/>
      <c r="B256" s="309"/>
      <c r="C256" s="463"/>
      <c r="D256" s="464"/>
      <c r="E256" s="136"/>
      <c r="F256" s="136"/>
      <c r="G256" s="228"/>
      <c r="H256" s="101"/>
      <c r="I256" s="36"/>
      <c r="J256" s="101"/>
      <c r="K256" s="104"/>
      <c r="L256" s="101"/>
      <c r="M256" s="101"/>
      <c r="N256" s="101"/>
      <c r="O256" s="101"/>
      <c r="P256" s="286"/>
      <c r="Q256" s="101"/>
      <c r="R256" s="103"/>
      <c r="S256" s="104"/>
      <c r="T256" s="101"/>
      <c r="U256" s="136"/>
      <c r="V256" s="267"/>
      <c r="W256" s="267"/>
      <c r="X256" s="136"/>
      <c r="Y256" s="136"/>
      <c r="Z256" s="136"/>
      <c r="AA256" s="314"/>
      <c r="AB256" s="315"/>
    </row>
    <row r="257" spans="1:28" s="35" customFormat="1" ht="12.75" customHeight="1">
      <c r="A257" s="5"/>
      <c r="B257" s="309"/>
      <c r="C257" s="463"/>
      <c r="D257" s="464"/>
      <c r="E257" s="136"/>
      <c r="F257" s="136"/>
      <c r="G257" s="228"/>
      <c r="H257" s="101"/>
      <c r="I257" s="36"/>
      <c r="J257" s="101"/>
      <c r="K257" s="104"/>
      <c r="L257" s="101"/>
      <c r="M257" s="101"/>
      <c r="N257" s="101"/>
      <c r="O257" s="101"/>
      <c r="P257" s="286"/>
      <c r="Q257" s="101"/>
      <c r="R257" s="103"/>
      <c r="S257" s="104"/>
      <c r="T257" s="101"/>
      <c r="U257" s="136"/>
      <c r="V257" s="267"/>
      <c r="W257" s="267"/>
      <c r="X257" s="136"/>
      <c r="Y257" s="136"/>
      <c r="Z257" s="136"/>
      <c r="AA257" s="314"/>
      <c r="AB257" s="315"/>
    </row>
    <row r="258" spans="1:28" s="35" customFormat="1" ht="12.75" customHeight="1">
      <c r="A258" s="5"/>
      <c r="B258" s="309"/>
      <c r="C258" s="463"/>
      <c r="D258" s="464"/>
      <c r="E258" s="136"/>
      <c r="F258" s="136"/>
      <c r="G258" s="228"/>
      <c r="H258" s="101"/>
      <c r="I258" s="36"/>
      <c r="J258" s="101"/>
      <c r="K258" s="106"/>
      <c r="L258" s="101"/>
      <c r="M258" s="101"/>
      <c r="N258" s="101"/>
      <c r="O258" s="101"/>
      <c r="P258" s="286"/>
      <c r="Q258" s="101"/>
      <c r="R258" s="103"/>
      <c r="S258" s="106"/>
      <c r="T258" s="101"/>
      <c r="U258" s="136"/>
      <c r="V258" s="267"/>
      <c r="W258" s="267"/>
      <c r="X258" s="136"/>
      <c r="Y258" s="136"/>
      <c r="Z258" s="136"/>
      <c r="AA258" s="314"/>
      <c r="AB258" s="315"/>
    </row>
    <row r="259" spans="1:28" s="35" customFormat="1" ht="12.75" customHeight="1">
      <c r="A259" s="5"/>
      <c r="B259" s="309"/>
      <c r="C259" s="463"/>
      <c r="D259" s="464"/>
      <c r="E259" s="136"/>
      <c r="F259" s="136"/>
      <c r="G259" s="228"/>
      <c r="H259" s="101"/>
      <c r="I259" s="36"/>
      <c r="J259" s="101"/>
      <c r="K259" s="104"/>
      <c r="L259" s="101"/>
      <c r="M259" s="101"/>
      <c r="N259" s="101"/>
      <c r="O259" s="101"/>
      <c r="P259" s="286"/>
      <c r="Q259" s="101"/>
      <c r="R259" s="103"/>
      <c r="S259" s="104"/>
      <c r="T259" s="101"/>
      <c r="U259" s="136"/>
      <c r="V259" s="267"/>
      <c r="W259" s="267"/>
      <c r="X259" s="136"/>
      <c r="Y259" s="136"/>
      <c r="Z259" s="136"/>
      <c r="AA259" s="314"/>
      <c r="AB259" s="315"/>
    </row>
    <row r="260" spans="1:28" s="35" customFormat="1" ht="12.75" customHeight="1">
      <c r="A260" s="5"/>
      <c r="B260" s="309"/>
      <c r="C260" s="463"/>
      <c r="D260" s="464"/>
      <c r="E260" s="136"/>
      <c r="F260" s="136"/>
      <c r="G260" s="228"/>
      <c r="H260" s="101"/>
      <c r="I260" s="36"/>
      <c r="J260" s="101"/>
      <c r="K260" s="104"/>
      <c r="L260" s="101"/>
      <c r="M260" s="101"/>
      <c r="N260" s="101"/>
      <c r="O260" s="101"/>
      <c r="P260" s="286"/>
      <c r="Q260" s="101"/>
      <c r="R260" s="103"/>
      <c r="S260" s="104"/>
      <c r="T260" s="101"/>
      <c r="U260" s="136"/>
      <c r="V260" s="267"/>
      <c r="W260" s="267"/>
      <c r="X260" s="136"/>
      <c r="Y260" s="136"/>
      <c r="Z260" s="136"/>
      <c r="AA260" s="314"/>
      <c r="AB260" s="315"/>
    </row>
    <row r="261" spans="1:28" s="35" customFormat="1" ht="12.75" customHeight="1">
      <c r="A261" s="5"/>
      <c r="B261" s="309"/>
      <c r="C261" s="463"/>
      <c r="D261" s="464"/>
      <c r="E261" s="136"/>
      <c r="F261" s="136"/>
      <c r="G261" s="228"/>
      <c r="H261" s="101"/>
      <c r="I261" s="36"/>
      <c r="J261" s="101"/>
      <c r="K261" s="104"/>
      <c r="L261" s="101"/>
      <c r="M261" s="101"/>
      <c r="N261" s="101"/>
      <c r="O261" s="101"/>
      <c r="P261" s="286"/>
      <c r="Q261" s="101"/>
      <c r="R261" s="103"/>
      <c r="S261" s="104"/>
      <c r="T261" s="101"/>
      <c r="U261" s="136"/>
      <c r="V261" s="267"/>
      <c r="W261" s="267"/>
      <c r="X261" s="136"/>
      <c r="Y261" s="136"/>
      <c r="Z261" s="136"/>
      <c r="AA261" s="314"/>
      <c r="AB261" s="315"/>
    </row>
    <row r="262" spans="1:28" s="35" customFormat="1" ht="12.75" customHeight="1">
      <c r="A262" s="5"/>
      <c r="B262" s="309"/>
      <c r="C262" s="463"/>
      <c r="D262" s="464"/>
      <c r="E262" s="136"/>
      <c r="F262" s="136"/>
      <c r="G262" s="228"/>
      <c r="H262" s="101"/>
      <c r="I262" s="36"/>
      <c r="J262" s="101"/>
      <c r="K262" s="104"/>
      <c r="L262" s="101"/>
      <c r="M262" s="101"/>
      <c r="N262" s="101"/>
      <c r="O262" s="101"/>
      <c r="P262" s="286"/>
      <c r="Q262" s="101"/>
      <c r="R262" s="103"/>
      <c r="S262" s="104"/>
      <c r="T262" s="101"/>
      <c r="U262" s="136"/>
      <c r="V262" s="267"/>
      <c r="W262" s="267"/>
      <c r="X262" s="136"/>
      <c r="Y262" s="136"/>
      <c r="Z262" s="136"/>
      <c r="AA262" s="314"/>
      <c r="AB262" s="315"/>
    </row>
    <row r="263" spans="1:28" s="35" customFormat="1" ht="12.75" customHeight="1">
      <c r="A263" s="5"/>
      <c r="B263" s="309"/>
      <c r="C263" s="463"/>
      <c r="D263" s="464"/>
      <c r="E263" s="136"/>
      <c r="F263" s="136"/>
      <c r="G263" s="228"/>
      <c r="H263" s="101"/>
      <c r="I263" s="36"/>
      <c r="J263" s="101"/>
      <c r="K263" s="104"/>
      <c r="L263" s="101"/>
      <c r="M263" s="101"/>
      <c r="N263" s="101"/>
      <c r="O263" s="101"/>
      <c r="P263" s="286"/>
      <c r="Q263" s="101"/>
      <c r="R263" s="103"/>
      <c r="S263" s="104"/>
      <c r="T263" s="101"/>
      <c r="U263" s="136"/>
      <c r="V263" s="267"/>
      <c r="W263" s="267"/>
      <c r="X263" s="136"/>
      <c r="Y263" s="136"/>
      <c r="Z263" s="136"/>
      <c r="AA263" s="314"/>
      <c r="AB263" s="315"/>
    </row>
    <row r="264" spans="1:28" s="35" customFormat="1" ht="12.75" customHeight="1">
      <c r="A264" s="5"/>
      <c r="B264" s="309"/>
      <c r="C264" s="463"/>
      <c r="D264" s="464"/>
      <c r="E264" s="136"/>
      <c r="F264" s="136"/>
      <c r="G264" s="228"/>
      <c r="H264" s="101"/>
      <c r="I264" s="36"/>
      <c r="J264" s="101"/>
      <c r="K264" s="104"/>
      <c r="L264" s="101"/>
      <c r="M264" s="101"/>
      <c r="N264" s="101"/>
      <c r="O264" s="101"/>
      <c r="P264" s="286"/>
      <c r="Q264" s="101"/>
      <c r="R264" s="103"/>
      <c r="S264" s="104"/>
      <c r="T264" s="101"/>
      <c r="U264" s="136"/>
      <c r="V264" s="267"/>
      <c r="W264" s="267"/>
      <c r="X264" s="136"/>
      <c r="Y264" s="136"/>
      <c r="Z264" s="136"/>
      <c r="AA264" s="314"/>
      <c r="AB264" s="315"/>
    </row>
    <row r="265" spans="1:28" s="35" customFormat="1" ht="12.75" customHeight="1">
      <c r="A265" s="5"/>
      <c r="B265" s="309"/>
      <c r="C265" s="463"/>
      <c r="D265" s="464"/>
      <c r="E265" s="136"/>
      <c r="F265" s="136"/>
      <c r="G265" s="228"/>
      <c r="H265" s="101"/>
      <c r="I265" s="36"/>
      <c r="J265" s="101"/>
      <c r="K265" s="104"/>
      <c r="L265" s="101"/>
      <c r="M265" s="101"/>
      <c r="N265" s="101"/>
      <c r="O265" s="101"/>
      <c r="P265" s="286"/>
      <c r="Q265" s="101"/>
      <c r="R265" s="103"/>
      <c r="S265" s="104"/>
      <c r="T265" s="101"/>
      <c r="U265" s="136"/>
      <c r="V265" s="267"/>
      <c r="W265" s="267"/>
      <c r="X265" s="136"/>
      <c r="Y265" s="136"/>
      <c r="Z265" s="136"/>
      <c r="AA265" s="314"/>
      <c r="AB265" s="315"/>
    </row>
    <row r="266" spans="1:28" s="35" customFormat="1" ht="12.75" customHeight="1">
      <c r="A266" s="5"/>
      <c r="B266" s="309"/>
      <c r="C266" s="463"/>
      <c r="D266" s="464"/>
      <c r="E266" s="136"/>
      <c r="F266" s="137"/>
      <c r="G266" s="228"/>
      <c r="H266" s="101"/>
      <c r="I266" s="36"/>
      <c r="J266" s="101"/>
      <c r="K266" s="108"/>
      <c r="L266" s="101"/>
      <c r="M266" s="101"/>
      <c r="N266" s="101"/>
      <c r="O266" s="107"/>
      <c r="P266" s="286"/>
      <c r="Q266" s="101"/>
      <c r="R266" s="103"/>
      <c r="S266" s="108"/>
      <c r="T266" s="107"/>
      <c r="U266" s="137"/>
      <c r="V266" s="267"/>
      <c r="W266" s="268"/>
      <c r="X266" s="137"/>
      <c r="Y266" s="137"/>
      <c r="Z266" s="137"/>
      <c r="AA266" s="314"/>
      <c r="AB266" s="315"/>
    </row>
    <row r="267" spans="1:28" s="35" customFormat="1" ht="14.25" customHeight="1">
      <c r="A267" s="5"/>
      <c r="B267" s="309"/>
      <c r="C267" s="463"/>
      <c r="D267" s="464"/>
      <c r="E267" s="136"/>
      <c r="F267" s="137"/>
      <c r="G267" s="228"/>
      <c r="H267" s="101"/>
      <c r="I267" s="36"/>
      <c r="J267" s="101"/>
      <c r="K267" s="108"/>
      <c r="L267" s="101"/>
      <c r="M267" s="101"/>
      <c r="N267" s="101"/>
      <c r="O267" s="107"/>
      <c r="P267" s="286"/>
      <c r="Q267" s="107"/>
      <c r="R267" s="103"/>
      <c r="S267" s="108"/>
      <c r="T267" s="107"/>
      <c r="U267" s="137"/>
      <c r="V267" s="267"/>
      <c r="W267" s="268"/>
      <c r="X267" s="137"/>
      <c r="Y267" s="137"/>
      <c r="Z267" s="137"/>
      <c r="AA267" s="314"/>
      <c r="AB267" s="315"/>
    </row>
    <row r="268" spans="1:28" s="35" customFormat="1" ht="12.75" customHeight="1">
      <c r="A268" s="5"/>
      <c r="B268" s="309"/>
      <c r="C268" s="463"/>
      <c r="D268" s="464"/>
      <c r="E268" s="136"/>
      <c r="F268" s="137"/>
      <c r="G268" s="228"/>
      <c r="H268" s="107"/>
      <c r="I268" s="36"/>
      <c r="J268" s="101"/>
      <c r="K268" s="108"/>
      <c r="L268" s="101"/>
      <c r="M268" s="101"/>
      <c r="N268" s="101"/>
      <c r="O268" s="107"/>
      <c r="P268" s="286"/>
      <c r="Q268" s="101"/>
      <c r="R268" s="103"/>
      <c r="S268" s="108"/>
      <c r="T268" s="107"/>
      <c r="U268" s="137"/>
      <c r="V268" s="267"/>
      <c r="W268" s="268"/>
      <c r="X268" s="137"/>
      <c r="Y268" s="137"/>
      <c r="Z268" s="137"/>
      <c r="AA268" s="314"/>
      <c r="AB268" s="315"/>
    </row>
    <row r="269" spans="1:28" s="35" customFormat="1" ht="15.75" customHeight="1">
      <c r="A269" s="5"/>
      <c r="B269" s="309"/>
      <c r="C269" s="463"/>
      <c r="D269" s="464"/>
      <c r="E269" s="136"/>
      <c r="F269" s="137"/>
      <c r="G269" s="228"/>
      <c r="H269" s="107"/>
      <c r="I269" s="36"/>
      <c r="J269" s="101"/>
      <c r="K269" s="108"/>
      <c r="L269" s="101"/>
      <c r="M269" s="101"/>
      <c r="N269" s="101"/>
      <c r="O269" s="107"/>
      <c r="P269" s="286"/>
      <c r="Q269" s="107"/>
      <c r="R269" s="103"/>
      <c r="S269" s="108"/>
      <c r="T269" s="107"/>
      <c r="U269" s="137"/>
      <c r="V269" s="267"/>
      <c r="W269" s="268"/>
      <c r="X269" s="137"/>
      <c r="Y269" s="137"/>
      <c r="Z269" s="137"/>
      <c r="AA269" s="314"/>
      <c r="AB269" s="315"/>
    </row>
    <row r="270" spans="1:28" s="35" customFormat="1" ht="12.75" customHeight="1">
      <c r="A270" s="5"/>
      <c r="B270" s="309"/>
      <c r="C270" s="463"/>
      <c r="D270" s="464"/>
      <c r="E270" s="136"/>
      <c r="F270" s="137"/>
      <c r="G270" s="228"/>
      <c r="H270" s="107"/>
      <c r="I270" s="36"/>
      <c r="J270" s="101"/>
      <c r="K270" s="108"/>
      <c r="L270" s="101"/>
      <c r="M270" s="101"/>
      <c r="N270" s="101"/>
      <c r="O270" s="107"/>
      <c r="P270" s="286"/>
      <c r="Q270" s="101"/>
      <c r="R270" s="103"/>
      <c r="S270" s="108"/>
      <c r="T270" s="107"/>
      <c r="U270" s="137"/>
      <c r="V270" s="267"/>
      <c r="W270" s="268"/>
      <c r="X270" s="137"/>
      <c r="Y270" s="137"/>
      <c r="Z270" s="137"/>
      <c r="AA270" s="314"/>
      <c r="AB270" s="315"/>
    </row>
    <row r="271" spans="1:28" s="35" customFormat="1" ht="12.75" customHeight="1">
      <c r="A271" s="5"/>
      <c r="B271" s="309"/>
      <c r="C271" s="463"/>
      <c r="D271" s="464"/>
      <c r="E271" s="136"/>
      <c r="F271" s="137"/>
      <c r="G271" s="228"/>
      <c r="H271" s="107"/>
      <c r="I271" s="36"/>
      <c r="J271" s="101"/>
      <c r="K271" s="108"/>
      <c r="L271" s="101"/>
      <c r="M271" s="101"/>
      <c r="N271" s="101"/>
      <c r="O271" s="107"/>
      <c r="P271" s="286"/>
      <c r="Q271" s="101"/>
      <c r="R271" s="103"/>
      <c r="S271" s="108"/>
      <c r="T271" s="107"/>
      <c r="U271" s="137"/>
      <c r="V271" s="267"/>
      <c r="W271" s="268"/>
      <c r="X271" s="137"/>
      <c r="Y271" s="137"/>
      <c r="Z271" s="137"/>
      <c r="AA271" s="314"/>
      <c r="AB271" s="315"/>
    </row>
    <row r="272" spans="1:28" s="35" customFormat="1" ht="12.75" customHeight="1">
      <c r="A272" s="5"/>
      <c r="B272" s="309"/>
      <c r="C272" s="463"/>
      <c r="D272" s="464"/>
      <c r="E272" s="136"/>
      <c r="F272" s="137"/>
      <c r="G272" s="228"/>
      <c r="H272" s="101"/>
      <c r="I272" s="36"/>
      <c r="J272" s="101"/>
      <c r="K272" s="108"/>
      <c r="L272" s="101"/>
      <c r="M272" s="101"/>
      <c r="N272" s="101"/>
      <c r="O272" s="107"/>
      <c r="P272" s="286"/>
      <c r="Q272" s="107"/>
      <c r="R272" s="103"/>
      <c r="S272" s="108"/>
      <c r="T272" s="107"/>
      <c r="U272" s="137"/>
      <c r="V272" s="267"/>
      <c r="W272" s="268"/>
      <c r="X272" s="137"/>
      <c r="Y272" s="137"/>
      <c r="Z272" s="137"/>
      <c r="AA272" s="314"/>
      <c r="AB272" s="315"/>
    </row>
    <row r="273" spans="1:28" s="35" customFormat="1" ht="12.75" customHeight="1">
      <c r="A273" s="5"/>
      <c r="B273" s="309"/>
      <c r="C273" s="463"/>
      <c r="D273" s="464"/>
      <c r="E273" s="136"/>
      <c r="F273" s="137"/>
      <c r="G273" s="228"/>
      <c r="H273" s="101"/>
      <c r="I273" s="36"/>
      <c r="J273" s="101"/>
      <c r="K273" s="104"/>
      <c r="L273" s="101"/>
      <c r="M273" s="101"/>
      <c r="N273" s="101"/>
      <c r="O273" s="107"/>
      <c r="P273" s="286"/>
      <c r="Q273" s="101"/>
      <c r="R273" s="103"/>
      <c r="S273" s="104"/>
      <c r="T273" s="101"/>
      <c r="U273" s="136"/>
      <c r="V273" s="267"/>
      <c r="W273" s="267"/>
      <c r="X273" s="136"/>
      <c r="Y273" s="136"/>
      <c r="Z273" s="136"/>
      <c r="AA273" s="314"/>
      <c r="AB273" s="315"/>
    </row>
    <row r="274" spans="1:28" s="35" customFormat="1" ht="12.75" customHeight="1">
      <c r="A274" s="5"/>
      <c r="B274" s="309"/>
      <c r="C274" s="463"/>
      <c r="D274" s="464"/>
      <c r="E274" s="137"/>
      <c r="F274" s="137"/>
      <c r="G274" s="228"/>
      <c r="H274" s="101"/>
      <c r="I274" s="36"/>
      <c r="J274" s="101"/>
      <c r="K274" s="104"/>
      <c r="L274" s="101"/>
      <c r="M274" s="107"/>
      <c r="N274" s="107"/>
      <c r="O274" s="107"/>
      <c r="P274" s="286"/>
      <c r="Q274" s="101"/>
      <c r="R274" s="103"/>
      <c r="S274" s="104"/>
      <c r="T274" s="101"/>
      <c r="U274" s="136"/>
      <c r="V274" s="267"/>
      <c r="W274" s="267"/>
      <c r="X274" s="136"/>
      <c r="Y274" s="136"/>
      <c r="Z274" s="136"/>
      <c r="AA274" s="314"/>
      <c r="AB274" s="315"/>
    </row>
    <row r="275" spans="1:28" s="35" customFormat="1" ht="12.75" customHeight="1">
      <c r="A275" s="5"/>
      <c r="B275" s="311"/>
      <c r="C275" s="463"/>
      <c r="D275" s="466"/>
      <c r="E275" s="137"/>
      <c r="F275" s="137"/>
      <c r="G275" s="228"/>
      <c r="H275" s="101"/>
      <c r="I275" s="36"/>
      <c r="J275" s="107"/>
      <c r="K275" s="104"/>
      <c r="L275" s="107"/>
      <c r="M275" s="107"/>
      <c r="N275" s="107"/>
      <c r="O275" s="107"/>
      <c r="P275" s="288"/>
      <c r="Q275" s="101"/>
      <c r="R275" s="109"/>
      <c r="S275" s="104"/>
      <c r="T275" s="101"/>
      <c r="U275" s="138"/>
      <c r="V275" s="269"/>
      <c r="W275" s="269"/>
      <c r="X275" s="138"/>
      <c r="Y275" s="138"/>
      <c r="Z275" s="138"/>
      <c r="AA275" s="351"/>
      <c r="AB275" s="352"/>
    </row>
    <row r="276" spans="1:28" s="35" customFormat="1" ht="12.75" customHeight="1">
      <c r="A276" s="5"/>
      <c r="B276" s="311"/>
      <c r="C276" s="463"/>
      <c r="D276" s="466"/>
      <c r="E276" s="137"/>
      <c r="F276" s="137"/>
      <c r="G276" s="228"/>
      <c r="H276" s="101"/>
      <c r="I276" s="36"/>
      <c r="J276" s="107"/>
      <c r="K276" s="104"/>
      <c r="L276" s="107"/>
      <c r="M276" s="107"/>
      <c r="N276" s="107"/>
      <c r="O276" s="107"/>
      <c r="P276" s="288"/>
      <c r="Q276" s="101"/>
      <c r="R276" s="109"/>
      <c r="S276" s="104"/>
      <c r="T276" s="101"/>
      <c r="U276" s="138"/>
      <c r="V276" s="269"/>
      <c r="W276" s="269"/>
      <c r="X276" s="138"/>
      <c r="Y276" s="138"/>
      <c r="Z276" s="138"/>
      <c r="AA276" s="351"/>
      <c r="AB276" s="352"/>
    </row>
    <row r="277" spans="1:28" s="35" customFormat="1" ht="12.75" customHeight="1">
      <c r="A277" s="5"/>
      <c r="B277" s="312"/>
      <c r="C277" s="463"/>
      <c r="D277" s="466"/>
      <c r="E277" s="137"/>
      <c r="F277" s="137"/>
      <c r="G277" s="228"/>
      <c r="H277" s="107"/>
      <c r="I277" s="36"/>
      <c r="J277" s="107"/>
      <c r="K277" s="108"/>
      <c r="L277" s="107"/>
      <c r="M277" s="107"/>
      <c r="N277" s="107"/>
      <c r="O277" s="107"/>
      <c r="P277" s="288"/>
      <c r="Q277" s="101"/>
      <c r="R277" s="109"/>
      <c r="S277" s="108"/>
      <c r="T277" s="107"/>
      <c r="U277" s="139"/>
      <c r="V277" s="269"/>
      <c r="W277" s="270"/>
      <c r="X277" s="139"/>
      <c r="Y277" s="139"/>
      <c r="Z277" s="139"/>
      <c r="AA277" s="351"/>
      <c r="AB277" s="352"/>
    </row>
    <row r="278" spans="1:28" s="35" customFormat="1" ht="12.75" customHeight="1">
      <c r="A278" s="5"/>
      <c r="B278" s="312"/>
      <c r="C278" s="463"/>
      <c r="D278" s="466"/>
      <c r="E278" s="137"/>
      <c r="F278" s="137"/>
      <c r="G278" s="228"/>
      <c r="H278" s="111"/>
      <c r="I278" s="36"/>
      <c r="J278" s="111"/>
      <c r="K278" s="114"/>
      <c r="L278" s="111"/>
      <c r="M278" s="107"/>
      <c r="N278" s="107"/>
      <c r="O278" s="107"/>
      <c r="P278" s="289"/>
      <c r="Q278" s="112"/>
      <c r="R278" s="113"/>
      <c r="S278" s="114"/>
      <c r="T278" s="111"/>
      <c r="U278" s="140"/>
      <c r="V278" s="278"/>
      <c r="W278" s="271"/>
      <c r="X278" s="140"/>
      <c r="Y278" s="140"/>
      <c r="Z278" s="140"/>
      <c r="AA278" s="353"/>
      <c r="AB278" s="354"/>
    </row>
    <row r="279" spans="1:28" s="35" customFormat="1" ht="12.75" customHeight="1">
      <c r="A279" s="5"/>
      <c r="B279" s="312"/>
      <c r="C279" s="463"/>
      <c r="D279" s="466"/>
      <c r="E279" s="137"/>
      <c r="F279" s="137"/>
      <c r="G279" s="228"/>
      <c r="H279" s="107"/>
      <c r="I279" s="36"/>
      <c r="J279" s="107"/>
      <c r="K279" s="108"/>
      <c r="L279" s="107"/>
      <c r="M279" s="107"/>
      <c r="N279" s="107"/>
      <c r="O279" s="107"/>
      <c r="P279" s="288"/>
      <c r="Q279" s="107"/>
      <c r="R279" s="109"/>
      <c r="S279" s="108"/>
      <c r="T279" s="107"/>
      <c r="U279" s="139"/>
      <c r="V279" s="269"/>
      <c r="W279" s="270"/>
      <c r="X279" s="139"/>
      <c r="Y279" s="139"/>
      <c r="Z279" s="139"/>
      <c r="AA279" s="351"/>
      <c r="AB279" s="352"/>
    </row>
    <row r="280" spans="1:28" s="35" customFormat="1" ht="12.75" customHeight="1">
      <c r="A280" s="5"/>
      <c r="B280" s="312"/>
      <c r="C280" s="463"/>
      <c r="D280" s="466"/>
      <c r="E280" s="137"/>
      <c r="F280" s="137"/>
      <c r="G280" s="228"/>
      <c r="H280" s="101"/>
      <c r="I280" s="36"/>
      <c r="J280" s="107"/>
      <c r="K280" s="107"/>
      <c r="L280" s="107"/>
      <c r="M280" s="107"/>
      <c r="N280" s="107"/>
      <c r="O280" s="107"/>
      <c r="P280" s="288"/>
      <c r="Q280" s="101"/>
      <c r="R280" s="109"/>
      <c r="S280" s="107"/>
      <c r="T280" s="107"/>
      <c r="U280" s="139"/>
      <c r="V280" s="269"/>
      <c r="W280" s="270"/>
      <c r="X280" s="139"/>
      <c r="Y280" s="139"/>
      <c r="Z280" s="139"/>
      <c r="AA280" s="351"/>
      <c r="AB280" s="352"/>
    </row>
    <row r="281" spans="1:28" s="35" customFormat="1" ht="12.75" customHeight="1">
      <c r="A281" s="5"/>
      <c r="B281" s="312"/>
      <c r="C281" s="463"/>
      <c r="D281" s="466"/>
      <c r="E281" s="137"/>
      <c r="F281" s="137"/>
      <c r="G281" s="228"/>
      <c r="H281" s="101"/>
      <c r="I281" s="36"/>
      <c r="J281" s="107"/>
      <c r="K281" s="115"/>
      <c r="L281" s="107"/>
      <c r="M281" s="107"/>
      <c r="N281" s="107"/>
      <c r="O281" s="107"/>
      <c r="P281" s="288"/>
      <c r="Q281" s="107"/>
      <c r="R281" s="109"/>
      <c r="S281" s="115"/>
      <c r="T281" s="107"/>
      <c r="U281" s="139"/>
      <c r="V281" s="269"/>
      <c r="W281" s="270"/>
      <c r="X281" s="139"/>
      <c r="Y281" s="139"/>
      <c r="Z281" s="139"/>
      <c r="AA281" s="351"/>
      <c r="AB281" s="352"/>
    </row>
    <row r="282" spans="1:28" s="35" customFormat="1" ht="12.75" customHeight="1">
      <c r="A282" s="5"/>
      <c r="B282" s="312"/>
      <c r="C282" s="463"/>
      <c r="D282" s="466"/>
      <c r="E282" s="137"/>
      <c r="F282" s="137"/>
      <c r="G282" s="228"/>
      <c r="H282" s="116"/>
      <c r="I282" s="36"/>
      <c r="J282" s="107"/>
      <c r="K282" s="115"/>
      <c r="L282" s="107"/>
      <c r="M282" s="107"/>
      <c r="N282" s="107"/>
      <c r="O282" s="107"/>
      <c r="P282" s="290"/>
      <c r="Q282" s="107"/>
      <c r="R282" s="117"/>
      <c r="S282" s="115"/>
      <c r="T282" s="107"/>
      <c r="U282" s="139"/>
      <c r="V282" s="269"/>
      <c r="W282" s="270"/>
      <c r="X282" s="139"/>
      <c r="Y282" s="139"/>
      <c r="Z282" s="139"/>
      <c r="AA282" s="351"/>
      <c r="AB282" s="352"/>
    </row>
    <row r="283" spans="1:28" s="35" customFormat="1" ht="12.75" customHeight="1">
      <c r="A283" s="5"/>
      <c r="B283" s="312"/>
      <c r="C283" s="463"/>
      <c r="D283" s="466"/>
      <c r="E283" s="137"/>
      <c r="F283" s="137"/>
      <c r="G283" s="228"/>
      <c r="H283" s="101"/>
      <c r="I283" s="56"/>
      <c r="J283" s="107"/>
      <c r="K283" s="115"/>
      <c r="L283" s="107"/>
      <c r="M283" s="107"/>
      <c r="N283" s="107"/>
      <c r="O283" s="107"/>
      <c r="P283" s="288"/>
      <c r="Q283" s="101"/>
      <c r="R283" s="109"/>
      <c r="S283" s="115"/>
      <c r="T283" s="107"/>
      <c r="U283" s="139"/>
      <c r="V283" s="269"/>
      <c r="W283" s="270"/>
      <c r="X283" s="139"/>
      <c r="Y283" s="139"/>
      <c r="Z283" s="139"/>
      <c r="AA283" s="351"/>
      <c r="AB283" s="352"/>
    </row>
    <row r="284" spans="1:28" s="35" customFormat="1" ht="12.75" customHeight="1">
      <c r="A284" s="5"/>
      <c r="B284" s="312"/>
      <c r="C284" s="463"/>
      <c r="D284" s="466"/>
      <c r="E284" s="137"/>
      <c r="F284" s="137"/>
      <c r="G284" s="228"/>
      <c r="H284" s="101"/>
      <c r="I284" s="36"/>
      <c r="J284" s="107"/>
      <c r="K284" s="115"/>
      <c r="L284" s="107"/>
      <c r="M284" s="107"/>
      <c r="N284" s="107"/>
      <c r="O284" s="107"/>
      <c r="P284" s="288"/>
      <c r="Q284" s="101"/>
      <c r="R284" s="109"/>
      <c r="S284" s="115"/>
      <c r="T284" s="107"/>
      <c r="U284" s="139"/>
      <c r="V284" s="269"/>
      <c r="W284" s="270"/>
      <c r="X284" s="139"/>
      <c r="Y284" s="139"/>
      <c r="Z284" s="139"/>
      <c r="AA284" s="351"/>
      <c r="AB284" s="352"/>
    </row>
    <row r="285" spans="1:28" s="19" customFormat="1" ht="12.75" customHeight="1">
      <c r="A285" s="5"/>
      <c r="B285" s="312"/>
      <c r="C285" s="463"/>
      <c r="D285" s="466"/>
      <c r="E285" s="137"/>
      <c r="F285" s="137"/>
      <c r="G285" s="228"/>
      <c r="H285" s="107"/>
      <c r="I285" s="36"/>
      <c r="J285" s="107"/>
      <c r="K285" s="118"/>
      <c r="L285" s="107"/>
      <c r="M285" s="107"/>
      <c r="N285" s="107"/>
      <c r="O285" s="107"/>
      <c r="P285" s="288"/>
      <c r="Q285" s="107"/>
      <c r="R285" s="109"/>
      <c r="S285" s="118"/>
      <c r="T285" s="107"/>
      <c r="U285" s="139"/>
      <c r="V285" s="269"/>
      <c r="W285" s="270"/>
      <c r="X285" s="139"/>
      <c r="Y285" s="139"/>
      <c r="Z285" s="139"/>
      <c r="AA285" s="351"/>
      <c r="AB285" s="352"/>
    </row>
    <row r="286" spans="1:28" s="19" customFormat="1" ht="12.75" customHeight="1">
      <c r="A286" s="5"/>
      <c r="B286" s="312"/>
      <c r="C286" s="463"/>
      <c r="D286" s="466"/>
      <c r="E286" s="137"/>
      <c r="F286" s="137"/>
      <c r="G286" s="228"/>
      <c r="H286" s="101"/>
      <c r="I286" s="36"/>
      <c r="J286" s="107"/>
      <c r="K286" s="115"/>
      <c r="L286" s="107"/>
      <c r="M286" s="107"/>
      <c r="N286" s="107"/>
      <c r="O286" s="107"/>
      <c r="P286" s="288"/>
      <c r="Q286" s="101"/>
      <c r="R286" s="109"/>
      <c r="S286" s="115"/>
      <c r="T286" s="107"/>
      <c r="U286" s="139"/>
      <c r="V286" s="269"/>
      <c r="W286" s="270"/>
      <c r="X286" s="139"/>
      <c r="Y286" s="139"/>
      <c r="Z286" s="139"/>
      <c r="AA286" s="351"/>
      <c r="AB286" s="352"/>
    </row>
    <row r="287" spans="1:28" s="19" customFormat="1" ht="12.75" customHeight="1">
      <c r="A287" s="5"/>
      <c r="B287" s="312"/>
      <c r="C287" s="463"/>
      <c r="D287" s="466"/>
      <c r="E287" s="137"/>
      <c r="F287" s="137"/>
      <c r="G287" s="228"/>
      <c r="H287" s="107"/>
      <c r="I287" s="36"/>
      <c r="J287" s="107"/>
      <c r="K287" s="115"/>
      <c r="L287" s="107"/>
      <c r="M287" s="107"/>
      <c r="N287" s="107"/>
      <c r="O287" s="107"/>
      <c r="P287" s="288"/>
      <c r="Q287" s="107"/>
      <c r="R287" s="109"/>
      <c r="S287" s="115"/>
      <c r="T287" s="107"/>
      <c r="U287" s="139"/>
      <c r="V287" s="269"/>
      <c r="W287" s="270"/>
      <c r="X287" s="139"/>
      <c r="Y287" s="139"/>
      <c r="Z287" s="139"/>
      <c r="AA287" s="351"/>
      <c r="AB287" s="352"/>
    </row>
    <row r="288" spans="1:28" s="19" customFormat="1" ht="12.75" customHeight="1">
      <c r="A288" s="107"/>
      <c r="B288" s="312"/>
      <c r="C288" s="463"/>
      <c r="D288" s="29"/>
      <c r="E288" s="228"/>
      <c r="F288" s="228"/>
      <c r="G288" s="228"/>
      <c r="H288" s="36"/>
      <c r="I288" s="36"/>
      <c r="J288" s="107"/>
      <c r="K288" s="110"/>
      <c r="L288" s="107"/>
      <c r="M288" s="107"/>
      <c r="N288" s="107"/>
      <c r="O288" s="107"/>
      <c r="P288" s="291"/>
      <c r="Q288" s="119"/>
      <c r="R288" s="120"/>
      <c r="S288" s="118"/>
      <c r="T288" s="107"/>
      <c r="U288" s="139"/>
      <c r="V288" s="269"/>
      <c r="W288" s="270"/>
      <c r="X288" s="139"/>
      <c r="Y288" s="139"/>
      <c r="Z288" s="139"/>
      <c r="AA288" s="351"/>
      <c r="AB288" s="352"/>
    </row>
    <row r="289" spans="1:28" s="19" customFormat="1" ht="10.5" customHeight="1">
      <c r="A289" s="5"/>
      <c r="B289" s="228"/>
      <c r="C289" s="143"/>
      <c r="D289" s="29"/>
      <c r="E289" s="228"/>
      <c r="F289" s="228"/>
      <c r="G289" s="228"/>
      <c r="H289" s="36"/>
      <c r="I289" s="36"/>
      <c r="J289" s="18"/>
      <c r="K289" s="18"/>
      <c r="L289" s="41"/>
      <c r="M289" s="41"/>
      <c r="N289" s="41"/>
      <c r="O289" s="44"/>
      <c r="P289" s="42"/>
      <c r="Q289" s="42"/>
      <c r="R289" s="42"/>
      <c r="S289" s="42"/>
      <c r="T289" s="54"/>
      <c r="U289" s="124"/>
      <c r="V289" s="232"/>
      <c r="W289" s="232"/>
      <c r="X289" s="124"/>
      <c r="Y289" s="124"/>
      <c r="Z289" s="124"/>
      <c r="AA289" s="316"/>
      <c r="AB289" s="317"/>
    </row>
    <row r="290" spans="1:28" s="19" customFormat="1" ht="12.75" customHeight="1">
      <c r="A290" s="5"/>
      <c r="B290" s="228"/>
      <c r="C290" s="143"/>
      <c r="D290" s="29"/>
      <c r="E290" s="228"/>
      <c r="F290" s="228"/>
      <c r="G290" s="228"/>
      <c r="H290" s="36"/>
      <c r="I290" s="36"/>
      <c r="J290" s="18"/>
      <c r="K290" s="18"/>
      <c r="L290" s="41"/>
      <c r="M290" s="41"/>
      <c r="N290" s="41"/>
      <c r="O290" s="44"/>
      <c r="P290" s="42"/>
      <c r="Q290" s="42"/>
      <c r="R290" s="42"/>
      <c r="S290" s="42"/>
      <c r="T290" s="54"/>
      <c r="U290" s="124"/>
      <c r="V290" s="232"/>
      <c r="W290" s="232"/>
      <c r="X290" s="124"/>
      <c r="Y290" s="124"/>
      <c r="Z290" s="124"/>
      <c r="AA290" s="316"/>
      <c r="AB290" s="317"/>
    </row>
    <row r="291" spans="1:28" s="19" customFormat="1" ht="12.75" customHeight="1">
      <c r="A291" s="5"/>
      <c r="B291" s="228"/>
      <c r="C291" s="143"/>
      <c r="D291" s="29"/>
      <c r="E291" s="228"/>
      <c r="F291" s="228"/>
      <c r="G291" s="228"/>
      <c r="H291" s="36"/>
      <c r="I291" s="36"/>
      <c r="J291" s="18"/>
      <c r="K291" s="18"/>
      <c r="L291" s="41"/>
      <c r="M291" s="41"/>
      <c r="N291" s="41"/>
      <c r="O291" s="44"/>
      <c r="P291" s="42"/>
      <c r="Q291" s="42"/>
      <c r="R291" s="42"/>
      <c r="S291" s="42"/>
      <c r="T291" s="43"/>
      <c r="U291" s="124"/>
      <c r="V291" s="232"/>
      <c r="W291" s="232"/>
      <c r="X291" s="124"/>
      <c r="Y291" s="124"/>
      <c r="Z291" s="124"/>
      <c r="AA291" s="316"/>
      <c r="AB291" s="317"/>
    </row>
    <row r="292" spans="1:28" s="19" customFormat="1" ht="15.75" customHeight="1">
      <c r="A292" s="5"/>
      <c r="B292" s="228"/>
      <c r="C292" s="143"/>
      <c r="D292" s="29"/>
      <c r="E292" s="228"/>
      <c r="F292" s="228"/>
      <c r="G292" s="228"/>
      <c r="H292" s="36"/>
      <c r="I292" s="36"/>
      <c r="J292" s="18"/>
      <c r="K292" s="18"/>
      <c r="L292" s="41"/>
      <c r="M292" s="41"/>
      <c r="N292" s="41"/>
      <c r="O292" s="44"/>
      <c r="P292" s="42"/>
      <c r="Q292" s="42"/>
      <c r="R292" s="42"/>
      <c r="S292" s="42"/>
      <c r="T292" s="54"/>
      <c r="U292" s="124"/>
      <c r="V292" s="232"/>
      <c r="W292" s="232"/>
      <c r="X292" s="124"/>
      <c r="Y292" s="124"/>
      <c r="Z292" s="124"/>
      <c r="AA292" s="316"/>
      <c r="AB292" s="317"/>
    </row>
    <row r="293" spans="1:28" s="58" customFormat="1" ht="12.75" customHeight="1">
      <c r="A293" s="53"/>
      <c r="B293" s="53"/>
      <c r="C293" s="143"/>
      <c r="D293" s="143"/>
      <c r="E293" s="53"/>
      <c r="F293" s="53"/>
      <c r="G293" s="53"/>
      <c r="H293" s="47"/>
      <c r="I293" s="51"/>
      <c r="J293" s="18"/>
      <c r="K293" s="18"/>
      <c r="L293" s="37"/>
      <c r="M293" s="37"/>
      <c r="N293" s="37"/>
      <c r="O293" s="44"/>
      <c r="P293" s="42"/>
      <c r="Q293" s="42"/>
      <c r="R293" s="42"/>
      <c r="S293" s="42"/>
      <c r="T293" s="54"/>
      <c r="U293" s="124"/>
      <c r="V293" s="232"/>
      <c r="W293" s="232"/>
      <c r="X293" s="124"/>
      <c r="Y293" s="124"/>
      <c r="Z293" s="124"/>
      <c r="AA293" s="316"/>
      <c r="AB293" s="317"/>
    </row>
    <row r="294" spans="1:28" s="3" customFormat="1" ht="12.75" customHeight="1">
      <c r="A294" s="5"/>
      <c r="B294" s="228"/>
      <c r="C294" s="143"/>
      <c r="D294" s="29"/>
      <c r="E294" s="228"/>
      <c r="F294" s="228"/>
      <c r="G294" s="228"/>
      <c r="H294" s="36"/>
      <c r="I294" s="36"/>
      <c r="J294" s="18"/>
      <c r="K294" s="18"/>
      <c r="L294" s="41"/>
      <c r="M294" s="41"/>
      <c r="N294" s="41"/>
      <c r="O294" s="44"/>
      <c r="P294" s="42"/>
      <c r="Q294" s="42"/>
      <c r="R294" s="42"/>
      <c r="S294" s="42"/>
      <c r="T294" s="54"/>
      <c r="U294" s="124"/>
      <c r="V294" s="232"/>
      <c r="W294" s="232"/>
      <c r="X294" s="124"/>
      <c r="Y294" s="124"/>
      <c r="Z294" s="124"/>
      <c r="AA294" s="316"/>
      <c r="AB294" s="317"/>
    </row>
    <row r="295" spans="1:28" s="3" customFormat="1" ht="15" customHeight="1">
      <c r="A295" s="5"/>
      <c r="B295" s="228"/>
      <c r="C295" s="143"/>
      <c r="D295" s="29"/>
      <c r="E295" s="228"/>
      <c r="F295" s="228"/>
      <c r="G295" s="228"/>
      <c r="H295" s="36"/>
      <c r="I295" s="36"/>
      <c r="J295" s="18"/>
      <c r="K295" s="18"/>
      <c r="L295" s="41"/>
      <c r="M295" s="41"/>
      <c r="N295" s="41"/>
      <c r="O295" s="44"/>
      <c r="P295" s="292"/>
      <c r="Q295" s="83"/>
      <c r="R295" s="83"/>
      <c r="S295" s="83"/>
      <c r="T295" s="84"/>
      <c r="U295" s="125"/>
      <c r="V295" s="84"/>
      <c r="W295" s="84"/>
      <c r="X295" s="125"/>
      <c r="Y295" s="125"/>
      <c r="Z295" s="125"/>
      <c r="AA295" s="314"/>
      <c r="AB295" s="315"/>
    </row>
    <row r="296" spans="1:28" s="3" customFormat="1" ht="12.75" customHeight="1">
      <c r="A296" s="5"/>
      <c r="B296" s="228"/>
      <c r="C296" s="143"/>
      <c r="D296" s="29"/>
      <c r="E296" s="228"/>
      <c r="F296" s="228"/>
      <c r="G296" s="228"/>
      <c r="H296" s="36"/>
      <c r="I296" s="36"/>
      <c r="J296" s="18"/>
      <c r="K296" s="18"/>
      <c r="L296" s="41"/>
      <c r="M296" s="41"/>
      <c r="N296" s="41"/>
      <c r="O296" s="44"/>
      <c r="P296" s="42"/>
      <c r="Q296" s="42"/>
      <c r="R296" s="42"/>
      <c r="S296" s="42"/>
      <c r="T296" s="54"/>
      <c r="U296" s="124"/>
      <c r="V296" s="232"/>
      <c r="W296" s="232"/>
      <c r="X296" s="124"/>
      <c r="Y296" s="124"/>
      <c r="Z296" s="124"/>
      <c r="AA296" s="316"/>
      <c r="AB296" s="317"/>
    </row>
    <row r="297" spans="1:28" s="3" customFormat="1" ht="14.25" customHeight="1">
      <c r="A297" s="5"/>
      <c r="B297" s="228"/>
      <c r="C297" s="143"/>
      <c r="D297" s="29"/>
      <c r="E297" s="228"/>
      <c r="F297" s="228"/>
      <c r="G297" s="228"/>
      <c r="H297" s="36"/>
      <c r="I297" s="36"/>
      <c r="J297" s="18"/>
      <c r="K297" s="18"/>
      <c r="L297" s="41"/>
      <c r="M297" s="41"/>
      <c r="N297" s="41"/>
      <c r="O297" s="44"/>
      <c r="P297" s="42"/>
      <c r="Q297" s="42"/>
      <c r="R297" s="42"/>
      <c r="S297" s="42"/>
      <c r="T297" s="54"/>
      <c r="U297" s="124"/>
      <c r="V297" s="232"/>
      <c r="W297" s="232"/>
      <c r="X297" s="124"/>
      <c r="Y297" s="124"/>
      <c r="Z297" s="124"/>
      <c r="AA297" s="316"/>
      <c r="AB297" s="317"/>
    </row>
    <row r="298" spans="1:28" s="3" customFormat="1" ht="14.25" customHeight="1">
      <c r="A298" s="5"/>
      <c r="B298" s="228"/>
      <c r="C298" s="143"/>
      <c r="D298" s="29"/>
      <c r="E298" s="228"/>
      <c r="F298" s="228"/>
      <c r="G298" s="228"/>
      <c r="H298" s="36"/>
      <c r="I298" s="36"/>
      <c r="J298" s="18"/>
      <c r="K298" s="18"/>
      <c r="L298" s="37"/>
      <c r="M298" s="41"/>
      <c r="N298" s="41"/>
      <c r="O298" s="44"/>
      <c r="P298" s="42"/>
      <c r="Q298" s="42"/>
      <c r="R298" s="42"/>
      <c r="S298" s="42"/>
      <c r="T298" s="43"/>
      <c r="U298" s="124"/>
      <c r="V298" s="232"/>
      <c r="W298" s="232"/>
      <c r="X298" s="124"/>
      <c r="Y298" s="124"/>
      <c r="Z298" s="124"/>
      <c r="AA298" s="316"/>
      <c r="AB298" s="317"/>
    </row>
    <row r="299" spans="1:28" s="3" customFormat="1" ht="14.25" customHeight="1">
      <c r="A299" s="5"/>
      <c r="B299" s="228"/>
      <c r="C299" s="143"/>
      <c r="D299" s="29"/>
      <c r="E299" s="228"/>
      <c r="F299" s="228"/>
      <c r="G299" s="228"/>
      <c r="H299" s="36"/>
      <c r="I299" s="36"/>
      <c r="J299" s="18"/>
      <c r="K299" s="18"/>
      <c r="L299" s="41"/>
      <c r="M299" s="41"/>
      <c r="N299" s="41"/>
      <c r="O299" s="44"/>
      <c r="P299" s="42"/>
      <c r="Q299" s="42"/>
      <c r="R299" s="42"/>
      <c r="S299" s="42"/>
      <c r="T299" s="54"/>
      <c r="U299" s="124"/>
      <c r="V299" s="232"/>
      <c r="W299" s="232"/>
      <c r="X299" s="124"/>
      <c r="Y299" s="124"/>
      <c r="Z299" s="124"/>
      <c r="AA299" s="316"/>
      <c r="AB299" s="317"/>
    </row>
    <row r="300" spans="1:28" s="3" customFormat="1" ht="14.25" customHeight="1">
      <c r="A300" s="5"/>
      <c r="B300" s="228"/>
      <c r="C300" s="143"/>
      <c r="D300" s="29"/>
      <c r="E300" s="228"/>
      <c r="F300" s="228"/>
      <c r="G300" s="228"/>
      <c r="H300" s="36"/>
      <c r="I300" s="36"/>
      <c r="J300" s="18"/>
      <c r="K300" s="18"/>
      <c r="L300" s="41"/>
      <c r="M300" s="41"/>
      <c r="N300" s="41"/>
      <c r="O300" s="44"/>
      <c r="P300" s="42"/>
      <c r="Q300" s="42"/>
      <c r="R300" s="42"/>
      <c r="S300" s="42"/>
      <c r="T300" s="43"/>
      <c r="U300" s="124"/>
      <c r="V300" s="232"/>
      <c r="W300" s="232"/>
      <c r="X300" s="124"/>
      <c r="Y300" s="124"/>
      <c r="Z300" s="124"/>
      <c r="AA300" s="316"/>
      <c r="AB300" s="317"/>
    </row>
    <row r="301" spans="1:28" s="3" customFormat="1" ht="14.25" customHeight="1">
      <c r="A301" s="5"/>
      <c r="B301" s="228"/>
      <c r="C301" s="143"/>
      <c r="D301" s="29"/>
      <c r="E301" s="228"/>
      <c r="F301" s="228"/>
      <c r="G301" s="228"/>
      <c r="H301" s="36"/>
      <c r="I301" s="36"/>
      <c r="J301" s="18"/>
      <c r="K301" s="18"/>
      <c r="L301" s="41"/>
      <c r="M301" s="41"/>
      <c r="N301" s="41"/>
      <c r="O301" s="44"/>
      <c r="P301" s="42"/>
      <c r="Q301" s="42"/>
      <c r="R301" s="42"/>
      <c r="S301" s="42"/>
      <c r="T301" s="52"/>
      <c r="U301" s="53"/>
      <c r="V301" s="231"/>
      <c r="W301" s="231"/>
      <c r="X301" s="53"/>
      <c r="Y301" s="53"/>
      <c r="Z301" s="53"/>
      <c r="AA301" s="316"/>
      <c r="AB301" s="317"/>
    </row>
    <row r="302" spans="1:28" s="3" customFormat="1" ht="14.25" customHeight="1">
      <c r="A302" s="5"/>
      <c r="B302" s="228"/>
      <c r="C302" s="143"/>
      <c r="D302" s="29"/>
      <c r="E302" s="228"/>
      <c r="F302" s="228"/>
      <c r="G302" s="228"/>
      <c r="H302" s="36"/>
      <c r="I302" s="36"/>
      <c r="J302" s="18"/>
      <c r="K302" s="18"/>
      <c r="L302" s="41"/>
      <c r="M302" s="41"/>
      <c r="N302" s="41"/>
      <c r="O302" s="44"/>
      <c r="P302" s="42"/>
      <c r="Q302" s="42"/>
      <c r="R302" s="42"/>
      <c r="S302" s="42"/>
      <c r="T302" s="54"/>
      <c r="U302" s="124"/>
      <c r="V302" s="232"/>
      <c r="W302" s="232"/>
      <c r="X302" s="124"/>
      <c r="Y302" s="124"/>
      <c r="Z302" s="124"/>
      <c r="AA302" s="316"/>
      <c r="AB302" s="317"/>
    </row>
    <row r="303" spans="1:28" s="3" customFormat="1" ht="12.75" customHeight="1">
      <c r="A303" s="5"/>
      <c r="B303" s="228"/>
      <c r="C303" s="143"/>
      <c r="D303" s="29"/>
      <c r="E303" s="228"/>
      <c r="F303" s="228"/>
      <c r="G303" s="228"/>
      <c r="H303" s="85"/>
      <c r="I303" s="85"/>
      <c r="J303" s="18"/>
      <c r="K303" s="18"/>
      <c r="L303" s="41"/>
      <c r="M303" s="41"/>
      <c r="N303" s="41"/>
      <c r="O303" s="44"/>
      <c r="P303" s="42"/>
      <c r="Q303" s="42"/>
      <c r="R303" s="42"/>
      <c r="S303" s="42"/>
      <c r="T303" s="49"/>
      <c r="U303" s="124"/>
      <c r="V303" s="232"/>
      <c r="W303" s="232"/>
      <c r="X303" s="124"/>
      <c r="Y303" s="124"/>
      <c r="Z303" s="124"/>
      <c r="AA303" s="316"/>
      <c r="AB303" s="317"/>
    </row>
    <row r="304" spans="1:28" s="3" customFormat="1" ht="14.25" customHeight="1">
      <c r="A304" s="5"/>
      <c r="B304" s="228"/>
      <c r="C304" s="143"/>
      <c r="D304" s="29"/>
      <c r="E304" s="228"/>
      <c r="F304" s="228"/>
      <c r="G304" s="228"/>
      <c r="H304" s="36"/>
      <c r="I304" s="36"/>
      <c r="J304" s="18"/>
      <c r="K304" s="18"/>
      <c r="L304" s="41"/>
      <c r="M304" s="41"/>
      <c r="N304" s="41"/>
      <c r="O304" s="44"/>
      <c r="P304" s="42"/>
      <c r="Q304" s="42"/>
      <c r="R304" s="42"/>
      <c r="S304" s="42"/>
      <c r="T304" s="54"/>
      <c r="U304" s="124"/>
      <c r="V304" s="232"/>
      <c r="W304" s="232"/>
      <c r="X304" s="124"/>
      <c r="Y304" s="124"/>
      <c r="Z304" s="124"/>
      <c r="AA304" s="316"/>
      <c r="AB304" s="317"/>
    </row>
    <row r="305" spans="1:28" s="3" customFormat="1" ht="14.25" customHeight="1">
      <c r="A305" s="5"/>
      <c r="B305" s="228"/>
      <c r="C305" s="143"/>
      <c r="D305" s="29"/>
      <c r="E305" s="228"/>
      <c r="F305" s="228"/>
      <c r="G305" s="228"/>
      <c r="H305" s="36"/>
      <c r="I305" s="36"/>
      <c r="J305" s="18"/>
      <c r="K305" s="18"/>
      <c r="L305" s="37"/>
      <c r="M305" s="41"/>
      <c r="N305" s="41"/>
      <c r="O305" s="87"/>
      <c r="P305" s="42"/>
      <c r="Q305" s="42"/>
      <c r="R305" s="42"/>
      <c r="S305" s="42"/>
      <c r="T305" s="54"/>
      <c r="U305" s="124"/>
      <c r="V305" s="232"/>
      <c r="W305" s="232"/>
      <c r="X305" s="124"/>
      <c r="Y305" s="124"/>
      <c r="Z305" s="124"/>
      <c r="AA305" s="316"/>
      <c r="AB305" s="317"/>
    </row>
    <row r="306" spans="1:28" s="3" customFormat="1" ht="12.75" customHeight="1">
      <c r="A306" s="5"/>
      <c r="B306" s="228"/>
      <c r="C306" s="143"/>
      <c r="D306" s="29"/>
      <c r="E306" s="228"/>
      <c r="F306" s="228"/>
      <c r="G306" s="228"/>
      <c r="H306" s="36"/>
      <c r="I306" s="36"/>
      <c r="J306" s="18"/>
      <c r="K306" s="18"/>
      <c r="L306" s="37"/>
      <c r="M306" s="41"/>
      <c r="N306" s="41"/>
      <c r="O306" s="87"/>
      <c r="P306" s="42"/>
      <c r="Q306" s="42"/>
      <c r="R306" s="42"/>
      <c r="S306" s="42"/>
      <c r="T306" s="54"/>
      <c r="U306" s="124"/>
      <c r="V306" s="232"/>
      <c r="W306" s="232"/>
      <c r="X306" s="124"/>
      <c r="Y306" s="124"/>
      <c r="Z306" s="124"/>
      <c r="AA306" s="316"/>
      <c r="AB306" s="317"/>
    </row>
    <row r="307" spans="1:28" s="3" customFormat="1" ht="12.75" customHeight="1">
      <c r="A307" s="5"/>
      <c r="B307" s="228"/>
      <c r="C307" s="143"/>
      <c r="D307" s="29"/>
      <c r="E307" s="228"/>
      <c r="F307" s="228"/>
      <c r="G307" s="228"/>
      <c r="H307" s="36"/>
      <c r="I307" s="36"/>
      <c r="J307" s="18"/>
      <c r="K307" s="18"/>
      <c r="L307" s="37"/>
      <c r="M307" s="41"/>
      <c r="N307" s="41"/>
      <c r="O307" s="87"/>
      <c r="P307" s="42"/>
      <c r="Q307" s="42"/>
      <c r="R307" s="42"/>
      <c r="S307" s="42"/>
      <c r="T307" s="54"/>
      <c r="U307" s="124"/>
      <c r="V307" s="232"/>
      <c r="W307" s="232"/>
      <c r="X307" s="124"/>
      <c r="Y307" s="124"/>
      <c r="Z307" s="124"/>
      <c r="AA307" s="316"/>
      <c r="AB307" s="317"/>
    </row>
    <row r="308" spans="1:28" s="3" customFormat="1" ht="12.75" customHeight="1">
      <c r="A308" s="5"/>
      <c r="B308" s="228"/>
      <c r="C308" s="143"/>
      <c r="D308" s="29"/>
      <c r="E308" s="228"/>
      <c r="F308" s="228"/>
      <c r="G308" s="228"/>
      <c r="H308" s="36"/>
      <c r="I308" s="36"/>
      <c r="J308" s="18"/>
      <c r="K308" s="18"/>
      <c r="L308" s="37"/>
      <c r="M308" s="41"/>
      <c r="N308" s="41"/>
      <c r="O308" s="87"/>
      <c r="P308" s="42"/>
      <c r="Q308" s="42"/>
      <c r="R308" s="42"/>
      <c r="S308" s="42"/>
      <c r="T308" s="54"/>
      <c r="U308" s="124"/>
      <c r="V308" s="232"/>
      <c r="W308" s="232"/>
      <c r="X308" s="124"/>
      <c r="Y308" s="124"/>
      <c r="Z308" s="124"/>
      <c r="AA308" s="316"/>
      <c r="AB308" s="317"/>
    </row>
    <row r="309" spans="1:28" s="3" customFormat="1" ht="12.75" customHeight="1">
      <c r="A309" s="5"/>
      <c r="B309" s="228"/>
      <c r="C309" s="143"/>
      <c r="D309" s="29"/>
      <c r="E309" s="228"/>
      <c r="F309" s="228"/>
      <c r="G309" s="228"/>
      <c r="H309" s="36"/>
      <c r="I309" s="36"/>
      <c r="J309" s="18"/>
      <c r="K309" s="18"/>
      <c r="L309" s="37"/>
      <c r="M309" s="41"/>
      <c r="N309" s="41"/>
      <c r="O309" s="87"/>
      <c r="P309" s="42"/>
      <c r="Q309" s="42"/>
      <c r="R309" s="42"/>
      <c r="S309" s="42"/>
      <c r="T309" s="54"/>
      <c r="U309" s="124"/>
      <c r="V309" s="232"/>
      <c r="W309" s="232"/>
      <c r="X309" s="124"/>
      <c r="Y309" s="124"/>
      <c r="Z309" s="124"/>
      <c r="AA309" s="316"/>
      <c r="AB309" s="317"/>
    </row>
    <row r="310" spans="1:28" s="3" customFormat="1" ht="12.75" customHeight="1">
      <c r="A310" s="5"/>
      <c r="B310" s="228"/>
      <c r="C310" s="143"/>
      <c r="D310" s="29"/>
      <c r="E310" s="228"/>
      <c r="F310" s="228"/>
      <c r="G310" s="228"/>
      <c r="H310" s="36"/>
      <c r="I310" s="36"/>
      <c r="J310" s="18"/>
      <c r="K310" s="18"/>
      <c r="L310" s="37"/>
      <c r="M310" s="41"/>
      <c r="N310" s="41"/>
      <c r="O310" s="87"/>
      <c r="P310" s="42"/>
      <c r="Q310" s="42"/>
      <c r="R310" s="42"/>
      <c r="S310" s="42"/>
      <c r="T310" s="54"/>
      <c r="U310" s="124"/>
      <c r="V310" s="232"/>
      <c r="W310" s="232"/>
      <c r="X310" s="124"/>
      <c r="Y310" s="124"/>
      <c r="Z310" s="124"/>
      <c r="AA310" s="316"/>
      <c r="AB310" s="317"/>
    </row>
    <row r="311" spans="1:28" s="19" customFormat="1" ht="14.25" customHeight="1">
      <c r="A311" s="5"/>
      <c r="B311" s="228"/>
      <c r="C311" s="143"/>
      <c r="D311" s="29"/>
      <c r="E311" s="228"/>
      <c r="F311" s="228"/>
      <c r="G311" s="228"/>
      <c r="H311" s="36"/>
      <c r="I311" s="36"/>
      <c r="J311" s="18"/>
      <c r="K311" s="18"/>
      <c r="L311" s="41"/>
      <c r="M311" s="41"/>
      <c r="N311" s="41"/>
      <c r="O311" s="44"/>
      <c r="P311" s="42"/>
      <c r="Q311" s="42"/>
      <c r="R311" s="42"/>
      <c r="S311" s="42"/>
      <c r="T311" s="43"/>
      <c r="U311" s="124"/>
      <c r="V311" s="232"/>
      <c r="W311" s="232"/>
      <c r="X311" s="124"/>
      <c r="Y311" s="124"/>
      <c r="Z311" s="124"/>
      <c r="AA311" s="316"/>
      <c r="AB311" s="317"/>
    </row>
    <row r="312" spans="1:28" s="19" customFormat="1" ht="12.75" customHeight="1">
      <c r="A312" s="5"/>
      <c r="B312" s="228"/>
      <c r="C312" s="143"/>
      <c r="D312" s="29"/>
      <c r="E312" s="228"/>
      <c r="F312" s="228"/>
      <c r="G312" s="228"/>
      <c r="H312" s="36"/>
      <c r="I312" s="36"/>
      <c r="J312" s="18"/>
      <c r="K312" s="18"/>
      <c r="L312" s="41"/>
      <c r="M312" s="41"/>
      <c r="N312" s="41"/>
      <c r="O312" s="44"/>
      <c r="P312" s="42"/>
      <c r="Q312" s="42"/>
      <c r="R312" s="42"/>
      <c r="S312" s="42"/>
      <c r="T312" s="43"/>
      <c r="U312" s="124"/>
      <c r="V312" s="232"/>
      <c r="W312" s="232"/>
      <c r="X312" s="124"/>
      <c r="Y312" s="124"/>
      <c r="Z312" s="124"/>
      <c r="AA312" s="316"/>
      <c r="AB312" s="317"/>
    </row>
    <row r="313" spans="1:28" s="19" customFormat="1" ht="12.75" customHeight="1">
      <c r="A313" s="5"/>
      <c r="B313" s="228"/>
      <c r="C313" s="143"/>
      <c r="D313" s="29"/>
      <c r="E313" s="228"/>
      <c r="F313" s="228"/>
      <c r="G313" s="228"/>
      <c r="H313" s="36"/>
      <c r="I313" s="36"/>
      <c r="J313" s="18"/>
      <c r="K313" s="18"/>
      <c r="L313" s="41"/>
      <c r="M313" s="41"/>
      <c r="N313" s="41"/>
      <c r="O313" s="44"/>
      <c r="P313" s="42"/>
      <c r="Q313" s="42"/>
      <c r="R313" s="42"/>
      <c r="S313" s="42"/>
      <c r="T313" s="54"/>
      <c r="U313" s="124"/>
      <c r="V313" s="232"/>
      <c r="W313" s="232"/>
      <c r="X313" s="124"/>
      <c r="Y313" s="124"/>
      <c r="Z313" s="124"/>
      <c r="AA313" s="316"/>
      <c r="AB313" s="317"/>
    </row>
    <row r="314" spans="1:28" s="19" customFormat="1" ht="12.75" customHeight="1">
      <c r="A314" s="5"/>
      <c r="B314" s="228"/>
      <c r="C314" s="143"/>
      <c r="D314" s="29"/>
      <c r="E314" s="228"/>
      <c r="F314" s="228"/>
      <c r="G314" s="228"/>
      <c r="H314" s="36"/>
      <c r="I314" s="36"/>
      <c r="J314" s="18"/>
      <c r="K314" s="18"/>
      <c r="L314" s="41"/>
      <c r="M314" s="41"/>
      <c r="N314" s="41"/>
      <c r="O314" s="44"/>
      <c r="P314" s="42"/>
      <c r="Q314" s="42"/>
      <c r="R314" s="42"/>
      <c r="S314" s="42"/>
      <c r="T314" s="54"/>
      <c r="U314" s="124"/>
      <c r="V314" s="232"/>
      <c r="W314" s="232"/>
      <c r="X314" s="124"/>
      <c r="Y314" s="124"/>
      <c r="Z314" s="124"/>
      <c r="AA314" s="316"/>
      <c r="AB314" s="317"/>
    </row>
    <row r="315" spans="1:28" s="19" customFormat="1" ht="12.75" customHeight="1">
      <c r="A315" s="5"/>
      <c r="B315" s="228"/>
      <c r="C315" s="143"/>
      <c r="D315" s="29"/>
      <c r="E315" s="228"/>
      <c r="F315" s="228"/>
      <c r="G315" s="228"/>
      <c r="H315" s="36"/>
      <c r="I315" s="36"/>
      <c r="J315" s="18"/>
      <c r="K315" s="18"/>
      <c r="L315" s="41"/>
      <c r="M315" s="41"/>
      <c r="N315" s="41"/>
      <c r="O315" s="44"/>
      <c r="P315" s="42"/>
      <c r="Q315" s="42"/>
      <c r="R315" s="42"/>
      <c r="S315" s="42"/>
      <c r="T315" s="43"/>
      <c r="U315" s="124"/>
      <c r="V315" s="232"/>
      <c r="W315" s="232"/>
      <c r="X315" s="124"/>
      <c r="Y315" s="124"/>
      <c r="Z315" s="124"/>
      <c r="AA315" s="316"/>
      <c r="AB315" s="317"/>
    </row>
    <row r="316" spans="1:28" s="19" customFormat="1" ht="12.75" customHeight="1">
      <c r="A316" s="5"/>
      <c r="B316" s="228"/>
      <c r="C316" s="143"/>
      <c r="D316" s="29"/>
      <c r="E316" s="228"/>
      <c r="F316" s="228"/>
      <c r="G316" s="228"/>
      <c r="H316" s="36"/>
      <c r="I316" s="36"/>
      <c r="J316" s="18"/>
      <c r="K316" s="18"/>
      <c r="L316" s="41"/>
      <c r="M316" s="41"/>
      <c r="N316" s="41"/>
      <c r="O316" s="44"/>
      <c r="P316" s="42"/>
      <c r="Q316" s="42"/>
      <c r="R316" s="42"/>
      <c r="S316" s="42"/>
      <c r="T316" s="54"/>
      <c r="U316" s="124"/>
      <c r="V316" s="232"/>
      <c r="W316" s="232"/>
      <c r="X316" s="124"/>
      <c r="Y316" s="124"/>
      <c r="Z316" s="124"/>
      <c r="AA316" s="316"/>
      <c r="AB316" s="317"/>
    </row>
    <row r="317" spans="1:28" s="19" customFormat="1" ht="14.25" customHeight="1">
      <c r="A317" s="5"/>
      <c r="B317" s="228"/>
      <c r="C317" s="143"/>
      <c r="D317" s="29"/>
      <c r="E317" s="228"/>
      <c r="F317" s="228"/>
      <c r="G317" s="228"/>
      <c r="H317" s="36"/>
      <c r="I317" s="36"/>
      <c r="J317" s="18"/>
      <c r="K317" s="18"/>
      <c r="L317" s="41"/>
      <c r="M317" s="41"/>
      <c r="N317" s="41"/>
      <c r="O317" s="86"/>
      <c r="P317" s="42"/>
      <c r="Q317" s="42"/>
      <c r="R317" s="42"/>
      <c r="S317" s="42"/>
      <c r="T317" s="43"/>
      <c r="U317" s="124"/>
      <c r="V317" s="232"/>
      <c r="W317" s="232"/>
      <c r="X317" s="124"/>
      <c r="Y317" s="124"/>
      <c r="Z317" s="124"/>
      <c r="AA317" s="316"/>
      <c r="AB317" s="317"/>
    </row>
    <row r="318" spans="1:28" s="19" customFormat="1" ht="12.75" customHeight="1">
      <c r="A318" s="5"/>
      <c r="B318" s="228"/>
      <c r="C318" s="143"/>
      <c r="D318" s="29"/>
      <c r="E318" s="228"/>
      <c r="F318" s="228"/>
      <c r="G318" s="228"/>
      <c r="H318" s="36"/>
      <c r="I318" s="36"/>
      <c r="J318" s="18"/>
      <c r="K318" s="18"/>
      <c r="L318" s="41"/>
      <c r="M318" s="41"/>
      <c r="N318" s="41"/>
      <c r="O318" s="44"/>
      <c r="P318" s="42"/>
      <c r="Q318" s="42"/>
      <c r="R318" s="42"/>
      <c r="S318" s="42"/>
      <c r="T318" s="54"/>
      <c r="U318" s="124"/>
      <c r="V318" s="232"/>
      <c r="W318" s="232"/>
      <c r="X318" s="124"/>
      <c r="Y318" s="124"/>
      <c r="Z318" s="124"/>
      <c r="AA318" s="316"/>
      <c r="AB318" s="317"/>
    </row>
    <row r="319" spans="1:28" s="19" customFormat="1" ht="12.75" customHeight="1">
      <c r="A319" s="5"/>
      <c r="B319" s="228"/>
      <c r="C319" s="143"/>
      <c r="D319" s="29"/>
      <c r="E319" s="228"/>
      <c r="F319" s="228"/>
      <c r="G319" s="228"/>
      <c r="H319" s="36"/>
      <c r="I319" s="36"/>
      <c r="J319" s="18"/>
      <c r="K319" s="18"/>
      <c r="L319" s="41"/>
      <c r="M319" s="41"/>
      <c r="N319" s="41"/>
      <c r="O319" s="44"/>
      <c r="P319" s="42"/>
      <c r="Q319" s="42"/>
      <c r="R319" s="42"/>
      <c r="S319" s="42"/>
      <c r="T319" s="43"/>
      <c r="U319" s="124"/>
      <c r="V319" s="232"/>
      <c r="W319" s="232"/>
      <c r="X319" s="124"/>
      <c r="Y319" s="124"/>
      <c r="Z319" s="124"/>
      <c r="AA319" s="316"/>
      <c r="AB319" s="317"/>
    </row>
    <row r="320" spans="1:28" s="19" customFormat="1" ht="12.75" customHeight="1">
      <c r="A320" s="5"/>
      <c r="B320" s="228"/>
      <c r="C320" s="143"/>
      <c r="D320" s="29"/>
      <c r="E320" s="228"/>
      <c r="F320" s="228"/>
      <c r="G320" s="228"/>
      <c r="H320" s="36"/>
      <c r="I320" s="36"/>
      <c r="J320" s="18"/>
      <c r="K320" s="18"/>
      <c r="L320" s="41"/>
      <c r="M320" s="41"/>
      <c r="N320" s="41"/>
      <c r="O320" s="44"/>
      <c r="P320" s="42"/>
      <c r="Q320" s="42"/>
      <c r="R320" s="42"/>
      <c r="S320" s="42"/>
      <c r="T320" s="54"/>
      <c r="U320" s="124"/>
      <c r="V320" s="232"/>
      <c r="W320" s="232"/>
      <c r="X320" s="124"/>
      <c r="Y320" s="124"/>
      <c r="Z320" s="124"/>
      <c r="AA320" s="316"/>
      <c r="AB320" s="317"/>
    </row>
    <row r="321" spans="1:28" s="19" customFormat="1" ht="12.75" customHeight="1">
      <c r="A321" s="29"/>
      <c r="B321" s="29"/>
      <c r="C321" s="143"/>
      <c r="D321" s="29"/>
      <c r="E321" s="29"/>
      <c r="F321" s="29"/>
      <c r="G321" s="29"/>
      <c r="H321" s="26"/>
      <c r="I321" s="26"/>
      <c r="J321" s="25"/>
      <c r="K321" s="25"/>
      <c r="L321" s="31"/>
      <c r="M321" s="31"/>
      <c r="N321" s="31"/>
      <c r="O321" s="27"/>
      <c r="P321" s="21"/>
      <c r="Q321" s="21"/>
      <c r="R321" s="21"/>
      <c r="S321" s="21"/>
      <c r="T321" s="9"/>
      <c r="U321" s="126"/>
      <c r="V321" s="9"/>
      <c r="W321" s="9"/>
      <c r="X321" s="126"/>
      <c r="Y321" s="126"/>
      <c r="Z321" s="126"/>
      <c r="AA321" s="345"/>
      <c r="AB321" s="344"/>
    </row>
    <row r="322" spans="1:28" s="19" customFormat="1" ht="15.75" customHeight="1">
      <c r="A322" s="29"/>
      <c r="B322" s="29"/>
      <c r="C322" s="143"/>
      <c r="D322" s="29"/>
      <c r="E322" s="29"/>
      <c r="F322" s="29"/>
      <c r="G322" s="29"/>
      <c r="H322" s="26"/>
      <c r="I322" s="26"/>
      <c r="J322" s="25"/>
      <c r="K322" s="25"/>
      <c r="L322" s="31"/>
      <c r="M322" s="31"/>
      <c r="N322" s="31"/>
      <c r="O322" s="27"/>
      <c r="P322" s="21"/>
      <c r="Q322" s="21"/>
      <c r="R322" s="21"/>
      <c r="S322" s="21"/>
      <c r="T322" s="9"/>
      <c r="U322" s="126"/>
      <c r="V322" s="9"/>
      <c r="W322" s="9"/>
      <c r="X322" s="126"/>
      <c r="Y322" s="126"/>
      <c r="Z322" s="126"/>
      <c r="AA322" s="345"/>
      <c r="AB322" s="344"/>
    </row>
    <row r="323" spans="1:28" s="3" customFormat="1" ht="15.75" customHeight="1">
      <c r="A323" s="5"/>
      <c r="B323" s="228"/>
      <c r="C323" s="143"/>
      <c r="D323" s="29"/>
      <c r="E323" s="29"/>
      <c r="F323" s="29"/>
      <c r="G323" s="29"/>
      <c r="H323" s="7"/>
      <c r="I323" s="26"/>
      <c r="J323" s="25"/>
      <c r="K323" s="4"/>
      <c r="L323" s="31"/>
      <c r="M323" s="31"/>
      <c r="N323" s="31"/>
      <c r="O323" s="14"/>
      <c r="P323" s="293"/>
      <c r="Q323" s="60"/>
      <c r="R323" s="60"/>
      <c r="S323" s="60"/>
      <c r="T323" s="70"/>
      <c r="U323" s="141"/>
      <c r="V323" s="272"/>
      <c r="W323" s="272"/>
      <c r="X323" s="141"/>
      <c r="Y323" s="141"/>
      <c r="Z323" s="141"/>
      <c r="AA323" s="355"/>
      <c r="AB323" s="356"/>
    </row>
    <row r="324" spans="1:28" s="3" customFormat="1" ht="15.75" customHeight="1">
      <c r="A324" s="5"/>
      <c r="B324" s="228"/>
      <c r="C324" s="143"/>
      <c r="D324" s="29"/>
      <c r="E324" s="29"/>
      <c r="F324" s="29"/>
      <c r="G324" s="29"/>
      <c r="H324" s="26"/>
      <c r="I324" s="26"/>
      <c r="J324" s="25"/>
      <c r="K324" s="4"/>
      <c r="L324" s="31"/>
      <c r="M324" s="31"/>
      <c r="N324" s="31"/>
      <c r="O324" s="27"/>
      <c r="P324" s="21"/>
      <c r="Q324" s="21"/>
      <c r="R324" s="21"/>
      <c r="S324" s="21"/>
      <c r="T324" s="65"/>
      <c r="U324" s="126"/>
      <c r="V324" s="9"/>
      <c r="W324" s="9"/>
      <c r="X324" s="126"/>
      <c r="Y324" s="126"/>
      <c r="Z324" s="126"/>
      <c r="AA324" s="345"/>
      <c r="AB324" s="344"/>
    </row>
    <row r="325" spans="1:28" s="3" customFormat="1" ht="12.75" customHeight="1">
      <c r="A325" s="5"/>
      <c r="B325" s="228"/>
      <c r="C325" s="143"/>
      <c r="D325" s="29"/>
      <c r="E325" s="29"/>
      <c r="F325" s="29"/>
      <c r="G325" s="29"/>
      <c r="H325" s="7"/>
      <c r="I325" s="26"/>
      <c r="J325" s="25"/>
      <c r="K325" s="4"/>
      <c r="L325" s="31"/>
      <c r="M325" s="31"/>
      <c r="N325" s="31"/>
      <c r="O325" s="27"/>
      <c r="P325" s="21"/>
      <c r="Q325" s="21"/>
      <c r="R325" s="21"/>
      <c r="S325" s="21"/>
      <c r="T325" s="65"/>
      <c r="U325" s="126"/>
      <c r="V325" s="9"/>
      <c r="W325" s="9"/>
      <c r="X325" s="126"/>
      <c r="Y325" s="126"/>
      <c r="Z325" s="126"/>
      <c r="AA325" s="345"/>
      <c r="AB325" s="344"/>
    </row>
    <row r="326" spans="1:28" s="3" customFormat="1" ht="12.75" customHeight="1">
      <c r="A326" s="5"/>
      <c r="B326" s="228"/>
      <c r="C326" s="143"/>
      <c r="D326" s="29"/>
      <c r="E326" s="29"/>
      <c r="F326" s="29"/>
      <c r="G326" s="29"/>
      <c r="H326" s="7"/>
      <c r="I326" s="26"/>
      <c r="J326" s="25"/>
      <c r="K326" s="4"/>
      <c r="L326" s="31"/>
      <c r="M326" s="31"/>
      <c r="N326" s="31"/>
      <c r="O326" s="27"/>
      <c r="P326" s="21"/>
      <c r="Q326" s="21"/>
      <c r="R326" s="21"/>
      <c r="S326" s="21"/>
      <c r="T326" s="9"/>
      <c r="U326" s="126"/>
      <c r="V326" s="9"/>
      <c r="W326" s="9"/>
      <c r="X326" s="126"/>
      <c r="Y326" s="126"/>
      <c r="Z326" s="126"/>
      <c r="AA326" s="345"/>
      <c r="AB326" s="344"/>
    </row>
    <row r="327" spans="1:28" s="3" customFormat="1" ht="12.75" customHeight="1">
      <c r="A327" s="5"/>
      <c r="B327" s="228"/>
      <c r="C327" s="143"/>
      <c r="D327" s="29"/>
      <c r="E327" s="29"/>
      <c r="F327" s="29"/>
      <c r="G327" s="29"/>
      <c r="H327" s="7"/>
      <c r="I327" s="26"/>
      <c r="J327" s="25"/>
      <c r="K327" s="4"/>
      <c r="L327" s="31"/>
      <c r="M327" s="31"/>
      <c r="N327" s="31"/>
      <c r="O327" s="27"/>
      <c r="P327" s="21"/>
      <c r="Q327" s="21"/>
      <c r="R327" s="21"/>
      <c r="S327" s="21"/>
      <c r="T327" s="65"/>
      <c r="U327" s="126"/>
      <c r="V327" s="9"/>
      <c r="W327" s="9"/>
      <c r="X327" s="126"/>
      <c r="Y327" s="126"/>
      <c r="Z327" s="126"/>
      <c r="AA327" s="345"/>
      <c r="AB327" s="344"/>
    </row>
    <row r="328" spans="1:28" s="3" customFormat="1" ht="12" customHeight="1">
      <c r="A328" s="5"/>
      <c r="B328" s="228"/>
      <c r="C328" s="143"/>
      <c r="D328" s="29"/>
      <c r="E328" s="29"/>
      <c r="F328" s="29"/>
      <c r="G328" s="29"/>
      <c r="H328" s="7"/>
      <c r="I328" s="26"/>
      <c r="J328" s="25"/>
      <c r="K328" s="4"/>
      <c r="L328" s="31"/>
      <c r="M328" s="31"/>
      <c r="N328" s="31"/>
      <c r="O328" s="27"/>
      <c r="P328" s="21"/>
      <c r="Q328" s="21"/>
      <c r="R328" s="21"/>
      <c r="S328" s="21"/>
      <c r="T328" s="65"/>
      <c r="U328" s="126"/>
      <c r="V328" s="9"/>
      <c r="W328" s="9"/>
      <c r="X328" s="126"/>
      <c r="Y328" s="126"/>
      <c r="Z328" s="126"/>
      <c r="AA328" s="345"/>
      <c r="AB328" s="344"/>
    </row>
    <row r="329" spans="1:28" s="3" customFormat="1" ht="12" customHeight="1">
      <c r="A329" s="5"/>
      <c r="B329" s="228"/>
      <c r="C329" s="143"/>
      <c r="D329" s="29"/>
      <c r="E329" s="29"/>
      <c r="F329" s="29"/>
      <c r="G329" s="29"/>
      <c r="H329" s="28"/>
      <c r="I329" s="28"/>
      <c r="J329" s="25"/>
      <c r="K329" s="4"/>
      <c r="L329" s="31"/>
      <c r="M329" s="31"/>
      <c r="N329" s="31"/>
      <c r="O329" s="27"/>
      <c r="P329" s="293"/>
      <c r="Q329" s="62"/>
      <c r="R329" s="62"/>
      <c r="S329" s="62"/>
      <c r="T329" s="71"/>
      <c r="U329" s="142"/>
      <c r="V329" s="273"/>
      <c r="W329" s="273"/>
      <c r="X329" s="142"/>
      <c r="Y329" s="142"/>
      <c r="Z329" s="142"/>
      <c r="AA329" s="355"/>
      <c r="AB329" s="356"/>
    </row>
    <row r="330" spans="1:28" s="3" customFormat="1" ht="12.75" customHeight="1">
      <c r="A330" s="5"/>
      <c r="B330" s="228"/>
      <c r="C330" s="143"/>
      <c r="D330" s="29"/>
      <c r="E330" s="29"/>
      <c r="F330" s="29"/>
      <c r="G330" s="29"/>
      <c r="H330" s="7"/>
      <c r="I330" s="26"/>
      <c r="J330" s="25"/>
      <c r="K330" s="4"/>
      <c r="L330" s="31"/>
      <c r="M330" s="31"/>
      <c r="N330" s="31"/>
      <c r="O330" s="27"/>
      <c r="P330" s="21"/>
      <c r="Q330" s="21"/>
      <c r="R330" s="21"/>
      <c r="S330" s="21"/>
      <c r="T330" s="65"/>
      <c r="U330" s="126"/>
      <c r="V330" s="9"/>
      <c r="W330" s="9"/>
      <c r="X330" s="126"/>
      <c r="Y330" s="126"/>
      <c r="Z330" s="126"/>
      <c r="AA330" s="345"/>
      <c r="AB330" s="344"/>
    </row>
    <row r="331" spans="1:28" s="3" customFormat="1" ht="12.75" customHeight="1">
      <c r="A331" s="5"/>
      <c r="B331" s="228"/>
      <c r="C331" s="143"/>
      <c r="D331" s="29"/>
      <c r="E331" s="29"/>
      <c r="F331" s="29"/>
      <c r="G331" s="29"/>
      <c r="H331" s="7"/>
      <c r="I331" s="26"/>
      <c r="J331" s="25"/>
      <c r="K331" s="4"/>
      <c r="L331" s="31"/>
      <c r="M331" s="31"/>
      <c r="N331" s="31"/>
      <c r="O331" s="27"/>
      <c r="P331" s="21"/>
      <c r="Q331" s="21"/>
      <c r="R331" s="21"/>
      <c r="S331" s="21"/>
      <c r="T331" s="65"/>
      <c r="U331" s="126"/>
      <c r="V331" s="9"/>
      <c r="W331" s="9"/>
      <c r="X331" s="126"/>
      <c r="Y331" s="126"/>
      <c r="Z331" s="126"/>
      <c r="AA331" s="345"/>
      <c r="AB331" s="344"/>
    </row>
    <row r="332" spans="1:28" s="3" customFormat="1" ht="15" customHeight="1">
      <c r="A332" s="5"/>
      <c r="B332" s="228"/>
      <c r="C332" s="143"/>
      <c r="D332" s="29"/>
      <c r="E332" s="29"/>
      <c r="F332" s="29"/>
      <c r="G332" s="29"/>
      <c r="H332" s="26"/>
      <c r="I332" s="26"/>
      <c r="J332" s="25"/>
      <c r="K332" s="25"/>
      <c r="L332" s="31"/>
      <c r="M332" s="31"/>
      <c r="N332" s="31"/>
      <c r="O332" s="27"/>
      <c r="P332" s="294"/>
      <c r="Q332" s="63"/>
      <c r="R332" s="63"/>
      <c r="S332" s="63"/>
      <c r="T332" s="70"/>
      <c r="U332" s="141"/>
      <c r="V332" s="272"/>
      <c r="W332" s="272"/>
      <c r="X332" s="141"/>
      <c r="Y332" s="141"/>
      <c r="Z332" s="141"/>
      <c r="AA332" s="355"/>
      <c r="AB332" s="356"/>
    </row>
    <row r="333" spans="1:28" s="3" customFormat="1" ht="12.75" customHeight="1">
      <c r="A333" s="5"/>
      <c r="B333" s="228"/>
      <c r="C333" s="385"/>
      <c r="D333" s="29"/>
      <c r="E333" s="29"/>
      <c r="F333" s="29"/>
      <c r="G333" s="29"/>
      <c r="H333" s="7"/>
      <c r="I333" s="26"/>
      <c r="J333" s="25"/>
      <c r="K333" s="4"/>
      <c r="L333" s="31"/>
      <c r="M333" s="31"/>
      <c r="N333" s="31"/>
      <c r="O333" s="27"/>
      <c r="P333" s="21"/>
      <c r="Q333" s="21"/>
      <c r="R333" s="21"/>
      <c r="S333" s="21"/>
      <c r="T333" s="20"/>
      <c r="U333" s="126"/>
      <c r="V333" s="9"/>
      <c r="W333" s="9"/>
      <c r="X333" s="126"/>
      <c r="Y333" s="126"/>
      <c r="Z333" s="126"/>
      <c r="AA333" s="345"/>
      <c r="AB333" s="344"/>
    </row>
    <row r="334" spans="1:28" s="3" customFormat="1" ht="13.5" customHeight="1">
      <c r="A334" s="5"/>
      <c r="B334" s="228"/>
      <c r="C334" s="385"/>
      <c r="D334" s="29"/>
      <c r="E334" s="29"/>
      <c r="F334" s="29"/>
      <c r="G334" s="29"/>
      <c r="H334" s="26"/>
      <c r="I334" s="26"/>
      <c r="J334" s="25"/>
      <c r="K334" s="4"/>
      <c r="L334" s="31"/>
      <c r="M334" s="31"/>
      <c r="N334" s="31"/>
      <c r="O334" s="27"/>
      <c r="P334" s="21"/>
      <c r="Q334" s="21"/>
      <c r="R334" s="21"/>
      <c r="S334" s="21"/>
      <c r="T334" s="20"/>
      <c r="U334" s="126"/>
      <c r="V334" s="9"/>
      <c r="W334" s="9"/>
      <c r="X334" s="126"/>
      <c r="Y334" s="126"/>
      <c r="Z334" s="126"/>
      <c r="AA334" s="345"/>
      <c r="AB334" s="344"/>
    </row>
    <row r="335" spans="1:28" s="3" customFormat="1" ht="14.25" customHeight="1">
      <c r="A335" s="5"/>
      <c r="B335" s="228"/>
      <c r="C335" s="385"/>
      <c r="D335" s="29"/>
      <c r="E335" s="29"/>
      <c r="F335" s="29"/>
      <c r="G335" s="29"/>
      <c r="H335" s="26"/>
      <c r="I335" s="26"/>
      <c r="J335" s="25"/>
      <c r="K335" s="25"/>
      <c r="L335" s="31"/>
      <c r="M335" s="31"/>
      <c r="N335" s="31"/>
      <c r="O335" s="27"/>
      <c r="P335" s="21"/>
      <c r="Q335" s="21"/>
      <c r="R335" s="21"/>
      <c r="S335" s="21"/>
      <c r="T335" s="20"/>
      <c r="U335" s="126"/>
      <c r="V335" s="9"/>
      <c r="W335" s="9"/>
      <c r="X335" s="126"/>
      <c r="Y335" s="126"/>
      <c r="Z335" s="126"/>
      <c r="AA335" s="345"/>
      <c r="AB335" s="344"/>
    </row>
    <row r="336" spans="1:28" s="3" customFormat="1" ht="12.75" customHeight="1">
      <c r="A336" s="5"/>
      <c r="B336" s="228"/>
      <c r="C336" s="385"/>
      <c r="D336" s="29"/>
      <c r="E336" s="29"/>
      <c r="F336" s="29"/>
      <c r="G336" s="29"/>
      <c r="H336" s="9"/>
      <c r="I336" s="9"/>
      <c r="J336" s="25"/>
      <c r="K336" s="4"/>
      <c r="L336" s="30"/>
      <c r="M336" s="31"/>
      <c r="N336" s="31"/>
      <c r="O336" s="27"/>
      <c r="P336" s="21"/>
      <c r="Q336" s="21"/>
      <c r="R336" s="21"/>
      <c r="S336" s="21"/>
      <c r="T336" s="20"/>
      <c r="U336" s="126"/>
      <c r="V336" s="9"/>
      <c r="W336" s="9"/>
      <c r="X336" s="126"/>
      <c r="Y336" s="126"/>
      <c r="Z336" s="126"/>
      <c r="AA336" s="345"/>
      <c r="AB336" s="344"/>
    </row>
    <row r="337" spans="1:28" s="3" customFormat="1" ht="12.75" customHeight="1">
      <c r="A337" s="5"/>
      <c r="B337" s="228"/>
      <c r="C337" s="385"/>
      <c r="D337" s="29"/>
      <c r="E337" s="29"/>
      <c r="F337" s="29"/>
      <c r="G337" s="29"/>
      <c r="H337" s="9"/>
      <c r="I337" s="9"/>
      <c r="J337" s="25"/>
      <c r="K337" s="4"/>
      <c r="L337" s="31"/>
      <c r="M337" s="31"/>
      <c r="N337" s="31"/>
      <c r="O337" s="27"/>
      <c r="P337" s="21"/>
      <c r="Q337" s="21"/>
      <c r="R337" s="21"/>
      <c r="S337" s="21"/>
      <c r="T337" s="65"/>
      <c r="U337" s="126"/>
      <c r="V337" s="9"/>
      <c r="W337" s="9"/>
      <c r="X337" s="126"/>
      <c r="Y337" s="126"/>
      <c r="Z337" s="126"/>
      <c r="AA337" s="345"/>
      <c r="AB337" s="344"/>
    </row>
    <row r="338" spans="1:28" s="3" customFormat="1" ht="12.75" customHeight="1">
      <c r="A338" s="5"/>
      <c r="B338" s="228"/>
      <c r="C338" s="385"/>
      <c r="D338" s="29"/>
      <c r="E338" s="29"/>
      <c r="F338" s="29"/>
      <c r="G338" s="29"/>
      <c r="H338" s="9"/>
      <c r="I338" s="9"/>
      <c r="J338" s="25"/>
      <c r="K338" s="4"/>
      <c r="L338" s="31"/>
      <c r="M338" s="31"/>
      <c r="N338" s="31"/>
      <c r="O338" s="27"/>
      <c r="P338" s="21"/>
      <c r="Q338" s="21"/>
      <c r="R338" s="21"/>
      <c r="S338" s="21"/>
      <c r="T338" s="65"/>
      <c r="U338" s="126"/>
      <c r="V338" s="9"/>
      <c r="W338" s="9"/>
      <c r="X338" s="126"/>
      <c r="Y338" s="126"/>
      <c r="Z338" s="126"/>
      <c r="AA338" s="345"/>
      <c r="AB338" s="344"/>
    </row>
    <row r="339" spans="1:28" s="3" customFormat="1" ht="12.75" customHeight="1">
      <c r="A339" s="5"/>
      <c r="B339" s="228"/>
      <c r="C339" s="385"/>
      <c r="D339" s="29"/>
      <c r="E339" s="29"/>
      <c r="F339" s="29"/>
      <c r="G339" s="29"/>
      <c r="H339" s="9"/>
      <c r="I339" s="9"/>
      <c r="J339" s="25"/>
      <c r="K339" s="4"/>
      <c r="L339" s="31"/>
      <c r="M339" s="31"/>
      <c r="N339" s="31"/>
      <c r="O339" s="27"/>
      <c r="P339" s="21"/>
      <c r="Q339" s="21"/>
      <c r="R339" s="21"/>
      <c r="S339" s="21"/>
      <c r="T339" s="72"/>
      <c r="U339" s="143"/>
      <c r="V339" s="274"/>
      <c r="W339" s="274"/>
      <c r="X339" s="143"/>
      <c r="Y339" s="143"/>
      <c r="Z339" s="143"/>
      <c r="AA339" s="345"/>
      <c r="AB339" s="344"/>
    </row>
    <row r="340" spans="1:28" s="3" customFormat="1" ht="12.75" customHeight="1">
      <c r="A340" s="5"/>
      <c r="B340" s="228"/>
      <c r="C340" s="385"/>
      <c r="D340" s="29"/>
      <c r="E340" s="29"/>
      <c r="F340" s="29"/>
      <c r="G340" s="29"/>
      <c r="H340" s="9"/>
      <c r="I340" s="9"/>
      <c r="J340" s="25"/>
      <c r="K340" s="25"/>
      <c r="L340" s="31"/>
      <c r="M340" s="31"/>
      <c r="N340" s="31"/>
      <c r="O340" s="27"/>
      <c r="P340" s="21"/>
      <c r="Q340" s="21"/>
      <c r="R340" s="21"/>
      <c r="S340" s="21"/>
      <c r="T340" s="65"/>
      <c r="U340" s="126"/>
      <c r="V340" s="9"/>
      <c r="W340" s="9"/>
      <c r="X340" s="126"/>
      <c r="Y340" s="126"/>
      <c r="Z340" s="126"/>
      <c r="AA340" s="345"/>
      <c r="AB340" s="344"/>
    </row>
    <row r="341" spans="1:28" s="3" customFormat="1" ht="15" customHeight="1">
      <c r="A341" s="5"/>
      <c r="B341" s="228"/>
      <c r="C341" s="385"/>
      <c r="D341" s="29"/>
      <c r="E341" s="29"/>
      <c r="F341" s="29"/>
      <c r="G341" s="29"/>
      <c r="H341" s="9"/>
      <c r="I341" s="9"/>
      <c r="J341" s="25"/>
      <c r="K341" s="25"/>
      <c r="L341" s="31"/>
      <c r="M341" s="31"/>
      <c r="N341" s="31"/>
      <c r="O341" s="27"/>
      <c r="P341" s="295"/>
      <c r="Q341" s="66"/>
      <c r="R341" s="66"/>
      <c r="S341" s="66"/>
      <c r="T341" s="70"/>
      <c r="U341" s="141"/>
      <c r="V341" s="272"/>
      <c r="W341" s="272"/>
      <c r="X341" s="141"/>
      <c r="Y341" s="141"/>
      <c r="Z341" s="141"/>
      <c r="AA341" s="355"/>
      <c r="AB341" s="356"/>
    </row>
    <row r="342" spans="1:28" s="3" customFormat="1" ht="12.75" customHeight="1">
      <c r="A342" s="5"/>
      <c r="B342" s="228"/>
      <c r="C342" s="385"/>
      <c r="D342" s="29"/>
      <c r="E342" s="29"/>
      <c r="F342" s="29"/>
      <c r="G342" s="29"/>
      <c r="H342" s="9"/>
      <c r="I342" s="9"/>
      <c r="J342" s="25"/>
      <c r="K342" s="4"/>
      <c r="L342" s="31"/>
      <c r="M342" s="31"/>
      <c r="N342" s="31"/>
      <c r="O342" s="27"/>
      <c r="P342" s="21"/>
      <c r="Q342" s="21"/>
      <c r="R342" s="21"/>
      <c r="S342" s="21"/>
      <c r="T342" s="65"/>
      <c r="U342" s="126"/>
      <c r="V342" s="9"/>
      <c r="W342" s="9"/>
      <c r="X342" s="126"/>
      <c r="Y342" s="126"/>
      <c r="Z342" s="126"/>
      <c r="AA342" s="345"/>
      <c r="AB342" s="344"/>
    </row>
    <row r="343" spans="1:28" s="3" customFormat="1" ht="12.75" customHeight="1">
      <c r="A343" s="5"/>
      <c r="B343" s="228"/>
      <c r="C343" s="385"/>
      <c r="D343" s="29"/>
      <c r="E343" s="29"/>
      <c r="F343" s="29"/>
      <c r="G343" s="29"/>
      <c r="H343" s="9"/>
      <c r="I343" s="9"/>
      <c r="J343" s="25"/>
      <c r="K343" s="4"/>
      <c r="L343" s="31"/>
      <c r="M343" s="31"/>
      <c r="N343" s="31"/>
      <c r="O343" s="27"/>
      <c r="P343" s="23"/>
      <c r="Q343" s="59"/>
      <c r="R343" s="59"/>
      <c r="S343" s="59"/>
      <c r="T343" s="74"/>
      <c r="U343" s="144"/>
      <c r="V343" s="74"/>
      <c r="W343" s="74"/>
      <c r="X343" s="144"/>
      <c r="Y343" s="144"/>
      <c r="Z343" s="144"/>
      <c r="AA343" s="346"/>
      <c r="AB343" s="347"/>
    </row>
    <row r="344" spans="1:28" s="3" customFormat="1" ht="12.75" customHeight="1">
      <c r="A344" s="5"/>
      <c r="B344" s="228"/>
      <c r="C344" s="385"/>
      <c r="D344" s="29"/>
      <c r="E344" s="29"/>
      <c r="F344" s="29"/>
      <c r="G344" s="29"/>
      <c r="H344" s="9"/>
      <c r="I344" s="9"/>
      <c r="J344" s="25"/>
      <c r="K344" s="4"/>
      <c r="L344" s="31"/>
      <c r="M344" s="31"/>
      <c r="N344" s="31"/>
      <c r="O344" s="27"/>
      <c r="P344" s="252"/>
      <c r="Q344" s="78"/>
      <c r="R344" s="20"/>
      <c r="S344" s="20"/>
      <c r="T344" s="13"/>
      <c r="U344" s="145"/>
      <c r="V344" s="131"/>
      <c r="W344" s="13"/>
      <c r="X344" s="145"/>
      <c r="Y344" s="145"/>
      <c r="Z344" s="145"/>
      <c r="AA344" s="357"/>
      <c r="AB344" s="358"/>
    </row>
    <row r="345" spans="1:28" s="3" customFormat="1" ht="12.75" customHeight="1">
      <c r="A345" s="5"/>
      <c r="B345" s="228"/>
      <c r="C345" s="385"/>
      <c r="D345" s="29"/>
      <c r="E345" s="29"/>
      <c r="F345" s="29"/>
      <c r="G345" s="29"/>
      <c r="H345" s="9"/>
      <c r="I345" s="9"/>
      <c r="J345" s="25"/>
      <c r="K345" s="4"/>
      <c r="L345" s="31"/>
      <c r="M345" s="31"/>
      <c r="N345" s="31"/>
      <c r="O345" s="27"/>
      <c r="P345" s="21"/>
      <c r="Q345" s="21"/>
      <c r="R345" s="21"/>
      <c r="S345" s="21"/>
      <c r="T345" s="9"/>
      <c r="U345" s="126"/>
      <c r="V345" s="9"/>
      <c r="W345" s="9"/>
      <c r="X345" s="126"/>
      <c r="Y345" s="126"/>
      <c r="Z345" s="126"/>
      <c r="AA345" s="345"/>
      <c r="AB345" s="344"/>
    </row>
    <row r="346" spans="1:28" s="3" customFormat="1" ht="15" customHeight="1">
      <c r="A346" s="5"/>
      <c r="B346" s="228"/>
      <c r="C346" s="385"/>
      <c r="D346" s="29"/>
      <c r="E346" s="29"/>
      <c r="F346" s="29"/>
      <c r="G346" s="29"/>
      <c r="H346" s="9"/>
      <c r="I346" s="9"/>
      <c r="J346" s="25"/>
      <c r="K346" s="4"/>
      <c r="L346" s="31"/>
      <c r="M346" s="31"/>
      <c r="N346" s="31"/>
      <c r="O346" s="27"/>
      <c r="P346" s="296"/>
      <c r="Q346" s="73"/>
      <c r="R346" s="73"/>
      <c r="S346" s="73"/>
      <c r="T346" s="61"/>
      <c r="U346" s="141"/>
      <c r="V346" s="272"/>
      <c r="W346" s="272"/>
      <c r="X346" s="141"/>
      <c r="Y346" s="141"/>
      <c r="Z346" s="141"/>
      <c r="AA346" s="355"/>
      <c r="AB346" s="356"/>
    </row>
    <row r="347" spans="1:28" s="3" customFormat="1" ht="12.75" customHeight="1">
      <c r="A347" s="5"/>
      <c r="B347" s="228"/>
      <c r="C347" s="385"/>
      <c r="D347" s="29"/>
      <c r="E347" s="29"/>
      <c r="F347" s="29"/>
      <c r="G347" s="29"/>
      <c r="H347" s="93"/>
      <c r="I347" s="10"/>
      <c r="J347" s="25"/>
      <c r="K347" s="4"/>
      <c r="L347" s="31"/>
      <c r="M347" s="31"/>
      <c r="N347" s="31"/>
      <c r="O347" s="27"/>
      <c r="P347" s="21"/>
      <c r="Q347" s="21"/>
      <c r="R347" s="21"/>
      <c r="S347" s="21"/>
      <c r="T347" s="65"/>
      <c r="U347" s="126"/>
      <c r="V347" s="9"/>
      <c r="W347" s="9"/>
      <c r="X347" s="126"/>
      <c r="Y347" s="126"/>
      <c r="Z347" s="126"/>
      <c r="AA347" s="345"/>
      <c r="AB347" s="344"/>
    </row>
    <row r="348" spans="1:28" s="3" customFormat="1" ht="12.75" customHeight="1">
      <c r="A348" s="5"/>
      <c r="B348" s="228"/>
      <c r="C348" s="385"/>
      <c r="D348" s="29"/>
      <c r="E348" s="29"/>
      <c r="F348" s="29"/>
      <c r="G348" s="29"/>
      <c r="H348" s="9"/>
      <c r="I348" s="9"/>
      <c r="J348" s="25"/>
      <c r="K348" s="4"/>
      <c r="L348" s="31"/>
      <c r="M348" s="31"/>
      <c r="N348" s="31"/>
      <c r="O348" s="27"/>
      <c r="P348" s="21"/>
      <c r="Q348" s="21"/>
      <c r="R348" s="21"/>
      <c r="S348" s="21"/>
      <c r="T348" s="20"/>
      <c r="U348" s="126"/>
      <c r="V348" s="9"/>
      <c r="W348" s="9"/>
      <c r="X348" s="126"/>
      <c r="Y348" s="126"/>
      <c r="Z348" s="126"/>
      <c r="AA348" s="345"/>
      <c r="AB348" s="344"/>
    </row>
    <row r="349" spans="1:28" s="3" customFormat="1" ht="12.75" customHeight="1">
      <c r="A349" s="5"/>
      <c r="B349" s="228"/>
      <c r="C349" s="385"/>
      <c r="D349" s="29"/>
      <c r="E349" s="29"/>
      <c r="F349" s="29"/>
      <c r="G349" s="29"/>
      <c r="H349" s="9"/>
      <c r="I349" s="9"/>
      <c r="J349" s="25"/>
      <c r="K349" s="4"/>
      <c r="L349" s="31"/>
      <c r="M349" s="31"/>
      <c r="N349" s="31"/>
      <c r="O349" s="27"/>
      <c r="P349" s="21"/>
      <c r="Q349" s="21"/>
      <c r="R349" s="21"/>
      <c r="S349" s="21"/>
      <c r="T349" s="20"/>
      <c r="U349" s="126"/>
      <c r="V349" s="9"/>
      <c r="W349" s="9"/>
      <c r="X349" s="126"/>
      <c r="Y349" s="126"/>
      <c r="Z349" s="126"/>
      <c r="AA349" s="345"/>
      <c r="AB349" s="344"/>
    </row>
    <row r="350" spans="1:28" s="3" customFormat="1" ht="12.75" customHeight="1">
      <c r="A350" s="5"/>
      <c r="B350" s="228"/>
      <c r="C350" s="385"/>
      <c r="D350" s="29"/>
      <c r="E350" s="29"/>
      <c r="F350" s="29"/>
      <c r="G350" s="29"/>
      <c r="H350" s="9"/>
      <c r="I350" s="9"/>
      <c r="J350" s="25"/>
      <c r="K350" s="4"/>
      <c r="L350" s="31"/>
      <c r="M350" s="31"/>
      <c r="N350" s="31"/>
      <c r="O350" s="27"/>
      <c r="P350" s="21"/>
      <c r="Q350" s="21"/>
      <c r="R350" s="21"/>
      <c r="S350" s="21"/>
      <c r="T350" s="20"/>
      <c r="U350" s="126"/>
      <c r="V350" s="9"/>
      <c r="W350" s="9"/>
      <c r="X350" s="126"/>
      <c r="Y350" s="126"/>
      <c r="Z350" s="126"/>
      <c r="AA350" s="345"/>
      <c r="AB350" s="344"/>
    </row>
    <row r="351" spans="1:28" s="3" customFormat="1" ht="12.75" customHeight="1">
      <c r="A351" s="29"/>
      <c r="B351" s="29"/>
      <c r="C351" s="385"/>
      <c r="D351" s="29"/>
      <c r="E351" s="29"/>
      <c r="F351" s="29"/>
      <c r="G351" s="29"/>
      <c r="H351" s="9"/>
      <c r="I351" s="9"/>
      <c r="J351" s="25"/>
      <c r="K351" s="25"/>
      <c r="L351" s="31"/>
      <c r="M351" s="31"/>
      <c r="N351" s="31"/>
      <c r="O351" s="27"/>
      <c r="P351" s="21"/>
      <c r="Q351" s="21"/>
      <c r="R351" s="21"/>
      <c r="S351" s="21"/>
      <c r="T351" s="9"/>
      <c r="U351" s="126"/>
      <c r="V351" s="9"/>
      <c r="W351" s="9"/>
      <c r="X351" s="126"/>
      <c r="Y351" s="126"/>
      <c r="Z351" s="126"/>
      <c r="AA351" s="345"/>
      <c r="AB351" s="344"/>
    </row>
    <row r="352" spans="1:28" s="3" customFormat="1" ht="12.75" customHeight="1">
      <c r="A352" s="29"/>
      <c r="B352" s="29"/>
      <c r="C352" s="385"/>
      <c r="D352" s="29"/>
      <c r="E352" s="29"/>
      <c r="F352" s="29"/>
      <c r="G352" s="29"/>
      <c r="H352" s="9"/>
      <c r="I352" s="9"/>
      <c r="J352" s="25"/>
      <c r="K352" s="25"/>
      <c r="L352" s="31"/>
      <c r="M352" s="31"/>
      <c r="N352" s="31"/>
      <c r="O352" s="27"/>
      <c r="P352" s="21"/>
      <c r="Q352" s="21"/>
      <c r="R352" s="21"/>
      <c r="S352" s="21"/>
      <c r="T352" s="9"/>
      <c r="U352" s="126"/>
      <c r="V352" s="9"/>
      <c r="W352" s="9"/>
      <c r="X352" s="126"/>
      <c r="Y352" s="126"/>
      <c r="Z352" s="126"/>
      <c r="AA352" s="345"/>
      <c r="AB352" s="344"/>
    </row>
    <row r="353" spans="1:28" s="3" customFormat="1" ht="12.75" customHeight="1">
      <c r="A353" s="29"/>
      <c r="B353" s="29"/>
      <c r="C353" s="385"/>
      <c r="D353" s="29"/>
      <c r="E353" s="29"/>
      <c r="F353" s="29"/>
      <c r="G353" s="29"/>
      <c r="H353" s="9"/>
      <c r="I353" s="9"/>
      <c r="J353" s="25"/>
      <c r="K353" s="25"/>
      <c r="L353" s="31"/>
      <c r="M353" s="31"/>
      <c r="N353" s="31"/>
      <c r="O353" s="27"/>
      <c r="P353" s="21"/>
      <c r="Q353" s="21"/>
      <c r="R353" s="21"/>
      <c r="S353" s="21"/>
      <c r="T353" s="9"/>
      <c r="U353" s="126"/>
      <c r="V353" s="9"/>
      <c r="W353" s="9"/>
      <c r="X353" s="126"/>
      <c r="Y353" s="126"/>
      <c r="Z353" s="126"/>
      <c r="AA353" s="345"/>
      <c r="AB353" s="344"/>
    </row>
    <row r="354" spans="1:28" s="3" customFormat="1" ht="12.75" customHeight="1">
      <c r="A354" s="29"/>
      <c r="B354" s="29"/>
      <c r="C354" s="385"/>
      <c r="D354" s="29"/>
      <c r="E354" s="29"/>
      <c r="F354" s="29"/>
      <c r="G354" s="29"/>
      <c r="H354" s="9"/>
      <c r="I354" s="9"/>
      <c r="J354" s="25"/>
      <c r="K354" s="25"/>
      <c r="L354" s="31"/>
      <c r="M354" s="31"/>
      <c r="N354" s="31"/>
      <c r="O354" s="27"/>
      <c r="P354" s="21"/>
      <c r="Q354" s="21"/>
      <c r="R354" s="21"/>
      <c r="S354" s="21"/>
      <c r="T354" s="9"/>
      <c r="U354" s="126"/>
      <c r="V354" s="9"/>
      <c r="W354" s="9"/>
      <c r="X354" s="126"/>
      <c r="Y354" s="126"/>
      <c r="Z354" s="126"/>
      <c r="AA354" s="345"/>
      <c r="AB354" s="344"/>
    </row>
    <row r="355" spans="1:28" s="3" customFormat="1" ht="12.75" customHeight="1">
      <c r="A355" s="29"/>
      <c r="B355" s="29"/>
      <c r="C355" s="385"/>
      <c r="D355" s="29"/>
      <c r="E355" s="29"/>
      <c r="F355" s="29"/>
      <c r="G355" s="29"/>
      <c r="H355" s="9"/>
      <c r="I355" s="9"/>
      <c r="J355" s="25"/>
      <c r="K355" s="25"/>
      <c r="L355" s="31"/>
      <c r="M355" s="31"/>
      <c r="N355" s="31"/>
      <c r="O355" s="27"/>
      <c r="P355" s="21"/>
      <c r="Q355" s="21"/>
      <c r="R355" s="21"/>
      <c r="S355" s="21"/>
      <c r="T355" s="9"/>
      <c r="U355" s="126"/>
      <c r="V355" s="9"/>
      <c r="W355" s="9"/>
      <c r="X355" s="126"/>
      <c r="Y355" s="126"/>
      <c r="Z355" s="126"/>
      <c r="AA355" s="345"/>
      <c r="AB355" s="344"/>
    </row>
    <row r="356" spans="1:28" s="3" customFormat="1" ht="12.75" customHeight="1">
      <c r="A356" s="29"/>
      <c r="B356" s="29"/>
      <c r="C356" s="385"/>
      <c r="D356" s="29"/>
      <c r="E356" s="29"/>
      <c r="F356" s="29"/>
      <c r="G356" s="29"/>
      <c r="H356" s="9"/>
      <c r="I356" s="9"/>
      <c r="J356" s="25"/>
      <c r="K356" s="25"/>
      <c r="L356" s="31"/>
      <c r="M356" s="31"/>
      <c r="N356" s="31"/>
      <c r="O356" s="27"/>
      <c r="P356" s="21"/>
      <c r="Q356" s="21"/>
      <c r="R356" s="21"/>
      <c r="S356" s="21"/>
      <c r="T356" s="9"/>
      <c r="U356" s="126"/>
      <c r="V356" s="9"/>
      <c r="W356" s="9"/>
      <c r="X356" s="126"/>
      <c r="Y356" s="126"/>
      <c r="Z356" s="126"/>
      <c r="AA356" s="345"/>
      <c r="AB356" s="344"/>
    </row>
    <row r="357" spans="1:28" s="3" customFormat="1" ht="12.75" customHeight="1">
      <c r="A357" s="29"/>
      <c r="B357" s="29"/>
      <c r="C357" s="385"/>
      <c r="D357" s="29"/>
      <c r="E357" s="29"/>
      <c r="F357" s="29"/>
      <c r="G357" s="29"/>
      <c r="H357" s="9"/>
      <c r="I357" s="9"/>
      <c r="J357" s="25"/>
      <c r="K357" s="25"/>
      <c r="L357" s="31"/>
      <c r="M357" s="31"/>
      <c r="N357" s="31"/>
      <c r="O357" s="27"/>
      <c r="P357" s="21"/>
      <c r="Q357" s="21"/>
      <c r="R357" s="21"/>
      <c r="S357" s="21"/>
      <c r="T357" s="9"/>
      <c r="U357" s="126"/>
      <c r="V357" s="9"/>
      <c r="W357" s="9"/>
      <c r="X357" s="126"/>
      <c r="Y357" s="126"/>
      <c r="Z357" s="126"/>
      <c r="AA357" s="345"/>
      <c r="AB357" s="344"/>
    </row>
    <row r="358" spans="1:28" s="3" customFormat="1" ht="12.75" customHeight="1">
      <c r="A358" s="29"/>
      <c r="B358" s="29"/>
      <c r="C358" s="385"/>
      <c r="D358" s="29"/>
      <c r="E358" s="29"/>
      <c r="F358" s="29"/>
      <c r="G358" s="29"/>
      <c r="H358" s="9"/>
      <c r="I358" s="9"/>
      <c r="J358" s="25"/>
      <c r="K358" s="25"/>
      <c r="L358" s="31"/>
      <c r="M358" s="31"/>
      <c r="N358" s="31"/>
      <c r="O358" s="27"/>
      <c r="P358" s="21"/>
      <c r="Q358" s="21"/>
      <c r="R358" s="21"/>
      <c r="S358" s="21"/>
      <c r="T358" s="9"/>
      <c r="U358" s="126"/>
      <c r="V358" s="9"/>
      <c r="W358" s="9"/>
      <c r="X358" s="126"/>
      <c r="Y358" s="126"/>
      <c r="Z358" s="126"/>
      <c r="AA358" s="345"/>
      <c r="AB358" s="344"/>
    </row>
    <row r="359" spans="1:28" s="3" customFormat="1" ht="12.75" customHeight="1">
      <c r="A359" s="29"/>
      <c r="B359" s="29"/>
      <c r="C359" s="385"/>
      <c r="D359" s="29"/>
      <c r="E359" s="29"/>
      <c r="F359" s="29"/>
      <c r="G359" s="29"/>
      <c r="H359" s="9"/>
      <c r="I359" s="9"/>
      <c r="J359" s="25"/>
      <c r="K359" s="25"/>
      <c r="L359" s="31"/>
      <c r="M359" s="31"/>
      <c r="N359" s="31"/>
      <c r="O359" s="27"/>
      <c r="P359" s="21"/>
      <c r="Q359" s="21"/>
      <c r="R359" s="21"/>
      <c r="S359" s="21"/>
      <c r="T359" s="9"/>
      <c r="U359" s="126"/>
      <c r="V359" s="9"/>
      <c r="W359" s="9"/>
      <c r="X359" s="126"/>
      <c r="Y359" s="126"/>
      <c r="Z359" s="126"/>
      <c r="AA359" s="345"/>
      <c r="AB359" s="344"/>
    </row>
    <row r="360" spans="1:28" s="19" customFormat="1" ht="12.75" customHeight="1">
      <c r="A360" s="29"/>
      <c r="B360" s="29"/>
      <c r="C360" s="385"/>
      <c r="D360" s="29"/>
      <c r="E360" s="29"/>
      <c r="F360" s="29"/>
      <c r="G360" s="29"/>
      <c r="H360" s="2"/>
      <c r="J360" s="25"/>
      <c r="K360" s="25"/>
      <c r="L360" s="31"/>
      <c r="M360" s="31"/>
      <c r="N360" s="31"/>
      <c r="O360" s="27"/>
      <c r="P360" s="21"/>
      <c r="Q360" s="21"/>
      <c r="R360" s="21"/>
      <c r="S360" s="21"/>
      <c r="T360" s="9"/>
      <c r="U360" s="126"/>
      <c r="V360" s="9"/>
      <c r="W360" s="9"/>
      <c r="X360" s="126"/>
      <c r="Y360" s="126"/>
      <c r="Z360" s="126"/>
      <c r="AA360" s="345"/>
      <c r="AB360" s="344"/>
    </row>
    <row r="361" spans="1:28" s="3" customFormat="1" ht="12.75" customHeight="1">
      <c r="A361" s="5"/>
      <c r="B361" s="228"/>
      <c r="C361" s="385"/>
      <c r="D361" s="29"/>
      <c r="E361" s="29"/>
      <c r="F361" s="29"/>
      <c r="G361" s="29"/>
      <c r="H361" s="9"/>
      <c r="I361" s="9"/>
      <c r="J361" s="25"/>
      <c r="K361" s="4"/>
      <c r="L361" s="31"/>
      <c r="M361" s="31"/>
      <c r="N361" s="31"/>
      <c r="O361" s="27"/>
      <c r="P361" s="21"/>
      <c r="Q361" s="21"/>
      <c r="R361" s="21"/>
      <c r="S361" s="21"/>
      <c r="T361" s="20"/>
      <c r="U361" s="126"/>
      <c r="V361" s="9"/>
      <c r="W361" s="9"/>
      <c r="X361" s="126"/>
      <c r="Y361" s="126"/>
      <c r="Z361" s="126"/>
      <c r="AA361" s="345"/>
      <c r="AB361" s="344"/>
    </row>
    <row r="362" spans="1:28" s="3" customFormat="1" ht="12.75" customHeight="1">
      <c r="A362" s="5"/>
      <c r="B362" s="228"/>
      <c r="C362" s="385"/>
      <c r="D362" s="29"/>
      <c r="E362" s="29"/>
      <c r="F362" s="29"/>
      <c r="G362" s="29"/>
      <c r="H362" s="9"/>
      <c r="I362" s="9"/>
      <c r="J362" s="25"/>
      <c r="K362" s="4"/>
      <c r="L362" s="31"/>
      <c r="M362" s="31"/>
      <c r="N362" s="31"/>
      <c r="O362" s="27"/>
      <c r="P362" s="21"/>
      <c r="Q362" s="21"/>
      <c r="R362" s="21"/>
      <c r="S362" s="21"/>
      <c r="T362" s="65"/>
      <c r="U362" s="126"/>
      <c r="V362" s="9"/>
      <c r="W362" s="9"/>
      <c r="X362" s="126"/>
      <c r="Y362" s="126"/>
      <c r="Z362" s="126"/>
      <c r="AA362" s="345"/>
      <c r="AB362" s="344"/>
    </row>
    <row r="363" spans="1:28" s="3" customFormat="1" ht="12.75" customHeight="1">
      <c r="A363" s="5"/>
      <c r="B363" s="228"/>
      <c r="C363" s="385"/>
      <c r="D363" s="29"/>
      <c r="E363" s="29"/>
      <c r="F363" s="29"/>
      <c r="G363" s="29"/>
      <c r="H363" s="9"/>
      <c r="I363" s="9"/>
      <c r="J363" s="25"/>
      <c r="K363" s="4"/>
      <c r="L363" s="31"/>
      <c r="M363" s="31"/>
      <c r="N363" s="31"/>
      <c r="O363" s="27"/>
      <c r="P363" s="21"/>
      <c r="Q363" s="21"/>
      <c r="R363" s="21"/>
      <c r="S363" s="21"/>
      <c r="T363" s="20"/>
      <c r="U363" s="126"/>
      <c r="V363" s="9"/>
      <c r="W363" s="9"/>
      <c r="X363" s="126"/>
      <c r="Y363" s="126"/>
      <c r="Z363" s="126"/>
      <c r="AA363" s="345"/>
      <c r="AB363" s="344"/>
    </row>
    <row r="364" spans="1:28" s="3" customFormat="1" ht="12.75" customHeight="1">
      <c r="A364" s="5"/>
      <c r="B364" s="228"/>
      <c r="C364" s="385"/>
      <c r="D364" s="29"/>
      <c r="E364" s="29"/>
      <c r="F364" s="29"/>
      <c r="G364" s="29"/>
      <c r="H364" s="9"/>
      <c r="I364" s="9"/>
      <c r="J364" s="25"/>
      <c r="K364" s="4"/>
      <c r="L364" s="31"/>
      <c r="M364" s="31"/>
      <c r="N364" s="31"/>
      <c r="O364" s="27"/>
      <c r="P364" s="21"/>
      <c r="Q364" s="21"/>
      <c r="R364" s="21"/>
      <c r="S364" s="21"/>
      <c r="T364" s="20"/>
      <c r="U364" s="126"/>
      <c r="V364" s="9"/>
      <c r="W364" s="9"/>
      <c r="X364" s="126"/>
      <c r="Y364" s="126"/>
      <c r="Z364" s="126"/>
      <c r="AA364" s="345"/>
      <c r="AB364" s="344"/>
    </row>
    <row r="365" spans="1:28" s="3" customFormat="1" ht="12.75" customHeight="1">
      <c r="A365" s="5"/>
      <c r="B365" s="228"/>
      <c r="C365" s="385"/>
      <c r="D365" s="29"/>
      <c r="E365" s="29"/>
      <c r="F365" s="29"/>
      <c r="G365" s="29"/>
      <c r="H365" s="9"/>
      <c r="I365" s="9"/>
      <c r="J365" s="25"/>
      <c r="K365" s="4"/>
      <c r="L365" s="31"/>
      <c r="M365" s="31"/>
      <c r="N365" s="31"/>
      <c r="O365" s="27"/>
      <c r="P365" s="21"/>
      <c r="Q365" s="21"/>
      <c r="R365" s="21"/>
      <c r="S365" s="21"/>
      <c r="T365" s="65"/>
      <c r="U365" s="126"/>
      <c r="V365" s="9"/>
      <c r="W365" s="9"/>
      <c r="X365" s="126"/>
      <c r="Y365" s="126"/>
      <c r="Z365" s="126"/>
      <c r="AA365" s="345"/>
      <c r="AB365" s="344"/>
    </row>
    <row r="366" spans="1:28" s="3" customFormat="1" ht="12.75" customHeight="1">
      <c r="A366" s="5"/>
      <c r="B366" s="228"/>
      <c r="C366" s="385"/>
      <c r="D366" s="29"/>
      <c r="E366" s="29"/>
      <c r="F366" s="29"/>
      <c r="G366" s="29"/>
      <c r="H366" s="9"/>
      <c r="I366" s="9"/>
      <c r="J366" s="25"/>
      <c r="K366" s="4"/>
      <c r="L366" s="30"/>
      <c r="M366" s="30"/>
      <c r="N366" s="30"/>
      <c r="O366" s="27"/>
      <c r="P366" s="21"/>
      <c r="Q366" s="21"/>
      <c r="R366" s="21"/>
      <c r="S366" s="21"/>
      <c r="T366" s="65"/>
      <c r="U366" s="126"/>
      <c r="V366" s="9"/>
      <c r="W366" s="9"/>
      <c r="X366" s="126"/>
      <c r="Y366" s="126"/>
      <c r="Z366" s="126"/>
      <c r="AA366" s="345"/>
      <c r="AB366" s="344"/>
    </row>
    <row r="367" spans="1:28" s="3" customFormat="1" ht="12.75" customHeight="1">
      <c r="A367" s="5"/>
      <c r="B367" s="228"/>
      <c r="C367" s="385"/>
      <c r="D367" s="29"/>
      <c r="E367" s="29"/>
      <c r="F367" s="29"/>
      <c r="G367" s="29"/>
      <c r="H367" s="9"/>
      <c r="I367" s="9"/>
      <c r="J367" s="25"/>
      <c r="K367" s="4"/>
      <c r="L367" s="31"/>
      <c r="M367" s="31"/>
      <c r="N367" s="31"/>
      <c r="O367" s="27"/>
      <c r="P367" s="21"/>
      <c r="Q367" s="21"/>
      <c r="R367" s="21"/>
      <c r="S367" s="21"/>
      <c r="T367" s="20"/>
      <c r="U367" s="126"/>
      <c r="V367" s="9"/>
      <c r="W367" s="9"/>
      <c r="X367" s="126"/>
      <c r="Y367" s="126"/>
      <c r="Z367" s="126"/>
      <c r="AA367" s="345"/>
      <c r="AB367" s="344"/>
    </row>
    <row r="368" spans="1:28" s="3" customFormat="1" ht="12.75" customHeight="1">
      <c r="A368" s="5"/>
      <c r="B368" s="228"/>
      <c r="C368" s="385"/>
      <c r="D368" s="29"/>
      <c r="E368" s="29"/>
      <c r="F368" s="29"/>
      <c r="G368" s="29"/>
      <c r="H368" s="9"/>
      <c r="I368" s="9"/>
      <c r="J368" s="25"/>
      <c r="K368" s="4"/>
      <c r="L368" s="31"/>
      <c r="M368" s="31"/>
      <c r="N368" s="31"/>
      <c r="O368" s="27"/>
      <c r="P368" s="21"/>
      <c r="Q368" s="21"/>
      <c r="R368" s="21"/>
      <c r="S368" s="21"/>
      <c r="T368" s="20"/>
      <c r="U368" s="126"/>
      <c r="V368" s="9"/>
      <c r="W368" s="9"/>
      <c r="X368" s="126"/>
      <c r="Y368" s="126"/>
      <c r="Z368" s="126"/>
      <c r="AA368" s="345"/>
      <c r="AB368" s="344"/>
    </row>
    <row r="369" spans="1:28" s="3" customFormat="1" ht="12.75" customHeight="1">
      <c r="A369" s="5"/>
      <c r="B369" s="228"/>
      <c r="C369" s="385"/>
      <c r="D369" s="29"/>
      <c r="E369" s="29"/>
      <c r="F369" s="29"/>
      <c r="G369" s="29"/>
      <c r="H369" s="9"/>
      <c r="I369" s="9"/>
      <c r="J369" s="25"/>
      <c r="K369" s="4"/>
      <c r="L369" s="31"/>
      <c r="M369" s="31"/>
      <c r="N369" s="31"/>
      <c r="O369" s="64"/>
      <c r="P369" s="21"/>
      <c r="Q369" s="21"/>
      <c r="R369" s="21"/>
      <c r="S369" s="21"/>
      <c r="T369" s="9"/>
      <c r="U369" s="126"/>
      <c r="V369" s="9"/>
      <c r="W369" s="9"/>
      <c r="X369" s="126"/>
      <c r="Y369" s="126"/>
      <c r="Z369" s="126"/>
      <c r="AA369" s="345"/>
      <c r="AB369" s="344"/>
    </row>
    <row r="370" spans="1:28" s="3" customFormat="1" ht="12.75" customHeight="1">
      <c r="A370" s="5"/>
      <c r="B370" s="228"/>
      <c r="C370" s="385"/>
      <c r="D370" s="29"/>
      <c r="E370" s="29"/>
      <c r="F370" s="29"/>
      <c r="G370" s="29"/>
      <c r="H370" s="9"/>
      <c r="I370" s="9"/>
      <c r="J370" s="25"/>
      <c r="K370" s="4"/>
      <c r="L370" s="31"/>
      <c r="M370" s="31"/>
      <c r="N370" s="31"/>
      <c r="O370" s="27"/>
      <c r="P370" s="21"/>
      <c r="Q370" s="21"/>
      <c r="R370" s="21"/>
      <c r="S370" s="21"/>
      <c r="T370" s="9"/>
      <c r="U370" s="126"/>
      <c r="V370" s="9"/>
      <c r="W370" s="9"/>
      <c r="X370" s="126"/>
      <c r="Y370" s="126"/>
      <c r="Z370" s="126"/>
      <c r="AA370" s="345"/>
      <c r="AB370" s="344"/>
    </row>
    <row r="371" spans="1:28" s="3" customFormat="1" ht="12.75" customHeight="1">
      <c r="A371" s="5"/>
      <c r="B371" s="228"/>
      <c r="C371" s="385"/>
      <c r="D371" s="29"/>
      <c r="E371" s="29"/>
      <c r="F371" s="29"/>
      <c r="G371" s="29"/>
      <c r="H371" s="9"/>
      <c r="I371" s="9"/>
      <c r="J371" s="25"/>
      <c r="K371" s="4"/>
      <c r="L371" s="31"/>
      <c r="M371" s="31"/>
      <c r="N371" s="31"/>
      <c r="O371" s="27"/>
      <c r="P371" s="21"/>
      <c r="Q371" s="21"/>
      <c r="R371" s="21"/>
      <c r="S371" s="21"/>
      <c r="T371" s="20"/>
      <c r="U371" s="126"/>
      <c r="V371" s="9"/>
      <c r="W371" s="9"/>
      <c r="X371" s="126"/>
      <c r="Y371" s="126"/>
      <c r="Z371" s="126"/>
      <c r="AA371" s="345"/>
      <c r="AB371" s="344"/>
    </row>
    <row r="372" spans="1:28" s="3" customFormat="1" ht="12.75" customHeight="1">
      <c r="A372" s="5"/>
      <c r="B372" s="228"/>
      <c r="C372" s="385"/>
      <c r="D372" s="29"/>
      <c r="E372" s="29"/>
      <c r="F372" s="29"/>
      <c r="G372" s="29"/>
      <c r="H372" s="9"/>
      <c r="I372" s="9"/>
      <c r="J372" s="25"/>
      <c r="K372" s="4"/>
      <c r="L372" s="31"/>
      <c r="M372" s="31"/>
      <c r="N372" s="31"/>
      <c r="O372" s="27"/>
      <c r="P372" s="21"/>
      <c r="Q372" s="21"/>
      <c r="R372" s="21"/>
      <c r="S372" s="21"/>
      <c r="T372" s="9"/>
      <c r="U372" s="126"/>
      <c r="V372" s="9"/>
      <c r="W372" s="9"/>
      <c r="X372" s="126"/>
      <c r="Y372" s="126"/>
      <c r="Z372" s="126"/>
      <c r="AA372" s="345"/>
      <c r="AB372" s="344"/>
    </row>
    <row r="373" spans="1:28" s="3" customFormat="1" ht="12.75" customHeight="1">
      <c r="A373" s="5"/>
      <c r="B373" s="228"/>
      <c r="C373" s="385"/>
      <c r="D373" s="29"/>
      <c r="E373" s="29"/>
      <c r="F373" s="29"/>
      <c r="G373" s="29"/>
      <c r="H373" s="9"/>
      <c r="I373" s="9"/>
      <c r="J373" s="25"/>
      <c r="K373" s="4"/>
      <c r="L373" s="31"/>
      <c r="M373" s="31"/>
      <c r="N373" s="31"/>
      <c r="O373" s="27"/>
      <c r="P373" s="21"/>
      <c r="Q373" s="21"/>
      <c r="R373" s="21"/>
      <c r="S373" s="21"/>
      <c r="T373" s="20"/>
      <c r="U373" s="126"/>
      <c r="V373" s="9"/>
      <c r="W373" s="9"/>
      <c r="X373" s="126"/>
      <c r="Y373" s="126"/>
      <c r="Z373" s="126"/>
      <c r="AA373" s="345"/>
      <c r="AB373" s="344"/>
    </row>
    <row r="374" spans="1:28" s="3" customFormat="1" ht="12.75" customHeight="1">
      <c r="A374" s="5"/>
      <c r="B374" s="228"/>
      <c r="C374" s="385"/>
      <c r="D374" s="29"/>
      <c r="E374" s="29"/>
      <c r="F374" s="29"/>
      <c r="G374" s="29"/>
      <c r="H374" s="9"/>
      <c r="I374" s="9"/>
      <c r="J374" s="25"/>
      <c r="K374" s="4"/>
      <c r="L374" s="31"/>
      <c r="M374" s="31"/>
      <c r="N374" s="31"/>
      <c r="O374" s="27"/>
      <c r="P374" s="21"/>
      <c r="Q374" s="21"/>
      <c r="R374" s="21"/>
      <c r="S374" s="21"/>
      <c r="T374" s="20"/>
      <c r="U374" s="126"/>
      <c r="V374" s="9"/>
      <c r="W374" s="9"/>
      <c r="X374" s="126"/>
      <c r="Y374" s="126"/>
      <c r="Z374" s="126"/>
      <c r="AA374" s="345"/>
      <c r="AB374" s="344"/>
    </row>
    <row r="375" spans="1:28" s="3" customFormat="1" ht="14.25" customHeight="1">
      <c r="A375" s="5"/>
      <c r="B375" s="228"/>
      <c r="C375" s="385"/>
      <c r="D375" s="29"/>
      <c r="E375" s="29"/>
      <c r="F375" s="29"/>
      <c r="G375" s="29"/>
      <c r="H375" s="9"/>
      <c r="I375" s="9"/>
      <c r="J375" s="25"/>
      <c r="K375" s="4"/>
      <c r="L375" s="31"/>
      <c r="M375" s="31"/>
      <c r="N375" s="31"/>
      <c r="O375" s="27"/>
      <c r="P375" s="21"/>
      <c r="Q375" s="21"/>
      <c r="R375" s="21"/>
      <c r="S375" s="21"/>
      <c r="T375" s="65"/>
      <c r="U375" s="126"/>
      <c r="V375" s="9"/>
      <c r="W375" s="9"/>
      <c r="X375" s="126"/>
      <c r="Y375" s="126"/>
      <c r="Z375" s="126"/>
      <c r="AA375" s="345"/>
      <c r="AB375" s="344"/>
    </row>
    <row r="376" spans="1:28" s="3" customFormat="1" ht="13.5" customHeight="1">
      <c r="A376" s="5"/>
      <c r="B376" s="228"/>
      <c r="C376" s="385"/>
      <c r="D376" s="29"/>
      <c r="E376" s="29"/>
      <c r="F376" s="29"/>
      <c r="G376" s="29"/>
      <c r="H376" s="9"/>
      <c r="I376" s="9"/>
      <c r="J376" s="25"/>
      <c r="K376" s="4"/>
      <c r="L376" s="31"/>
      <c r="M376" s="31"/>
      <c r="N376" s="31"/>
      <c r="O376" s="27"/>
      <c r="P376" s="21"/>
      <c r="Q376" s="21"/>
      <c r="R376" s="21"/>
      <c r="S376" s="21"/>
      <c r="T376" s="20"/>
      <c r="U376" s="126"/>
      <c r="V376" s="9"/>
      <c r="W376" s="9"/>
      <c r="X376" s="126"/>
      <c r="Y376" s="126"/>
      <c r="Z376" s="126"/>
      <c r="AA376" s="345"/>
      <c r="AB376" s="344"/>
    </row>
    <row r="377" spans="1:28" s="3" customFormat="1" ht="12.75" customHeight="1">
      <c r="A377" s="5"/>
      <c r="B377" s="228"/>
      <c r="C377" s="385"/>
      <c r="D377" s="29"/>
      <c r="E377" s="29"/>
      <c r="F377" s="29"/>
      <c r="G377" s="29"/>
      <c r="H377" s="9"/>
      <c r="I377" s="9"/>
      <c r="J377" s="25"/>
      <c r="K377" s="4"/>
      <c r="L377" s="31"/>
      <c r="M377" s="31"/>
      <c r="N377" s="31"/>
      <c r="O377" s="27"/>
      <c r="P377" s="21"/>
      <c r="Q377" s="21"/>
      <c r="R377" s="21"/>
      <c r="S377" s="21"/>
      <c r="T377" s="20"/>
      <c r="U377" s="126"/>
      <c r="V377" s="9"/>
      <c r="W377" s="9"/>
      <c r="X377" s="126"/>
      <c r="Y377" s="126"/>
      <c r="Z377" s="126"/>
      <c r="AA377" s="345"/>
      <c r="AB377" s="344"/>
    </row>
    <row r="378" spans="1:28" s="3" customFormat="1" ht="12.75" customHeight="1">
      <c r="A378" s="5"/>
      <c r="B378" s="228"/>
      <c r="C378" s="385"/>
      <c r="D378" s="29"/>
      <c r="E378" s="29"/>
      <c r="F378" s="29"/>
      <c r="G378" s="29"/>
      <c r="H378" s="9"/>
      <c r="I378" s="9"/>
      <c r="J378" s="25"/>
      <c r="K378" s="4"/>
      <c r="L378" s="32"/>
      <c r="M378" s="31"/>
      <c r="N378" s="121"/>
      <c r="O378" s="15"/>
      <c r="P378" s="22"/>
      <c r="Q378" s="22"/>
      <c r="R378" s="22"/>
      <c r="S378" s="22"/>
      <c r="T378" s="9"/>
      <c r="U378" s="126"/>
      <c r="V378" s="9"/>
      <c r="W378" s="9"/>
      <c r="X378" s="126"/>
      <c r="Y378" s="126"/>
      <c r="Z378" s="126"/>
      <c r="AA378" s="345"/>
      <c r="AB378" s="344"/>
    </row>
    <row r="379" spans="1:28" s="3" customFormat="1" ht="12.75" customHeight="1">
      <c r="A379" s="5"/>
      <c r="B379" s="228"/>
      <c r="C379" s="385"/>
      <c r="D379" s="29"/>
      <c r="E379" s="29"/>
      <c r="F379" s="29"/>
      <c r="G379" s="29"/>
      <c r="H379" s="9"/>
      <c r="I379" s="9"/>
      <c r="J379" s="25"/>
      <c r="K379" s="4"/>
      <c r="L379" s="31"/>
      <c r="M379" s="31"/>
      <c r="N379" s="31"/>
      <c r="O379" s="27"/>
      <c r="P379" s="21"/>
      <c r="Q379" s="21"/>
      <c r="R379" s="21"/>
      <c r="S379" s="21"/>
      <c r="T379" s="9"/>
      <c r="U379" s="126"/>
      <c r="V379" s="9"/>
      <c r="W379" s="9"/>
      <c r="X379" s="126"/>
      <c r="Y379" s="126"/>
      <c r="Z379" s="126"/>
      <c r="AA379" s="345"/>
      <c r="AB379" s="344"/>
    </row>
    <row r="380" spans="1:28" s="3" customFormat="1" ht="12.75" customHeight="1">
      <c r="A380" s="5"/>
      <c r="B380" s="228"/>
      <c r="C380" s="385"/>
      <c r="D380" s="29"/>
      <c r="E380" s="29"/>
      <c r="F380" s="29"/>
      <c r="G380" s="29"/>
      <c r="H380" s="9"/>
      <c r="I380" s="9"/>
      <c r="J380" s="25"/>
      <c r="K380" s="4"/>
      <c r="L380" s="31"/>
      <c r="M380" s="31"/>
      <c r="N380" s="31"/>
      <c r="O380" s="27"/>
      <c r="P380" s="21"/>
      <c r="Q380" s="21"/>
      <c r="R380" s="21"/>
      <c r="S380" s="21"/>
      <c r="T380" s="20"/>
      <c r="U380" s="126"/>
      <c r="V380" s="9"/>
      <c r="W380" s="9"/>
      <c r="X380" s="126"/>
      <c r="Y380" s="126"/>
      <c r="Z380" s="126"/>
      <c r="AA380" s="345"/>
      <c r="AB380" s="344"/>
    </row>
    <row r="381" spans="1:28" s="3" customFormat="1" ht="12.75" customHeight="1">
      <c r="A381" s="5"/>
      <c r="B381" s="228"/>
      <c r="C381" s="385"/>
      <c r="D381" s="29"/>
      <c r="E381" s="29"/>
      <c r="F381" s="29"/>
      <c r="G381" s="29"/>
      <c r="H381" s="9"/>
      <c r="I381" s="9"/>
      <c r="J381" s="25"/>
      <c r="K381" s="4"/>
      <c r="L381" s="31"/>
      <c r="M381" s="31"/>
      <c r="N381" s="31"/>
      <c r="O381" s="27"/>
      <c r="P381" s="21"/>
      <c r="Q381" s="21"/>
      <c r="R381" s="21"/>
      <c r="S381" s="21"/>
      <c r="T381" s="20"/>
      <c r="U381" s="126"/>
      <c r="V381" s="9"/>
      <c r="W381" s="9"/>
      <c r="X381" s="126"/>
      <c r="Y381" s="126"/>
      <c r="Z381" s="126"/>
      <c r="AA381" s="345"/>
      <c r="AB381" s="344"/>
    </row>
    <row r="382" spans="1:28" s="3" customFormat="1" ht="12.75" customHeight="1">
      <c r="A382" s="5"/>
      <c r="B382" s="228"/>
      <c r="C382" s="385"/>
      <c r="D382" s="29"/>
      <c r="E382" s="29"/>
      <c r="F382" s="29"/>
      <c r="G382" s="29"/>
      <c r="H382" s="9"/>
      <c r="I382" s="9"/>
      <c r="J382" s="25"/>
      <c r="K382" s="4"/>
      <c r="L382" s="31"/>
      <c r="M382" s="31"/>
      <c r="N382" s="31"/>
      <c r="O382" s="27"/>
      <c r="P382" s="21"/>
      <c r="Q382" s="21"/>
      <c r="R382" s="21"/>
      <c r="S382" s="21"/>
      <c r="T382" s="20"/>
      <c r="U382" s="126"/>
      <c r="V382" s="9"/>
      <c r="W382" s="9"/>
      <c r="X382" s="126"/>
      <c r="Y382" s="126"/>
      <c r="Z382" s="126"/>
      <c r="AA382" s="345"/>
      <c r="AB382" s="344"/>
    </row>
    <row r="383" spans="1:28" s="3" customFormat="1" ht="12.75" customHeight="1">
      <c r="A383" s="5"/>
      <c r="B383" s="228"/>
      <c r="C383" s="385"/>
      <c r="D383" s="29"/>
      <c r="E383" s="29"/>
      <c r="F383" s="29"/>
      <c r="G383" s="29"/>
      <c r="H383" s="9"/>
      <c r="I383" s="9"/>
      <c r="J383" s="25"/>
      <c r="K383" s="4"/>
      <c r="L383" s="31"/>
      <c r="M383" s="31"/>
      <c r="N383" s="31"/>
      <c r="O383" s="27"/>
      <c r="P383" s="21"/>
      <c r="Q383" s="21"/>
      <c r="R383" s="21"/>
      <c r="S383" s="21"/>
      <c r="T383" s="20"/>
      <c r="U383" s="126"/>
      <c r="V383" s="9"/>
      <c r="W383" s="9"/>
      <c r="X383" s="126"/>
      <c r="Y383" s="126"/>
      <c r="Z383" s="126"/>
      <c r="AA383" s="345"/>
      <c r="AB383" s="344"/>
    </row>
    <row r="384" spans="1:28" s="3" customFormat="1" ht="12.75" customHeight="1">
      <c r="A384" s="5">
        <v>616</v>
      </c>
      <c r="B384" s="228">
        <v>16</v>
      </c>
      <c r="C384" s="385"/>
      <c r="D384" s="29"/>
      <c r="E384" s="29"/>
      <c r="F384" s="29"/>
      <c r="G384" s="29"/>
      <c r="H384" s="9"/>
      <c r="I384" s="9"/>
      <c r="J384" s="25"/>
      <c r="K384" s="4"/>
      <c r="L384" s="31"/>
      <c r="M384" s="31"/>
      <c r="N384" s="31"/>
      <c r="O384" s="27"/>
      <c r="P384" s="21"/>
      <c r="Q384" s="21"/>
      <c r="R384" s="21"/>
      <c r="S384" s="21"/>
      <c r="T384" s="20"/>
      <c r="U384" s="126"/>
      <c r="V384" s="9"/>
      <c r="W384" s="9"/>
      <c r="X384" s="126"/>
      <c r="Y384" s="126"/>
      <c r="Z384" s="126"/>
      <c r="AA384" s="345"/>
      <c r="AB384" s="344"/>
    </row>
    <row r="385" spans="1:28" s="3" customFormat="1" ht="12.75">
      <c r="A385" s="5"/>
    </row>
    <row r="386" spans="1:28" s="3" customFormat="1">
      <c r="A386" s="5"/>
      <c r="B386" s="228"/>
      <c r="C386" s="385"/>
      <c r="D386" s="29"/>
      <c r="E386" s="29"/>
      <c r="F386" s="29"/>
      <c r="G386" s="29"/>
      <c r="H386" s="9"/>
      <c r="I386" s="361"/>
      <c r="J386" s="25"/>
      <c r="K386" s="98"/>
      <c r="L386" s="31"/>
      <c r="M386" s="31"/>
      <c r="N386" s="31"/>
      <c r="O386" s="27"/>
      <c r="P386" s="21"/>
      <c r="Q386" s="249"/>
      <c r="R386" s="249"/>
      <c r="S386" s="249"/>
      <c r="T386" s="362"/>
      <c r="U386" s="126"/>
      <c r="V386" s="9"/>
      <c r="W386" s="9"/>
      <c r="X386" s="126"/>
      <c r="Y386" s="126"/>
      <c r="Z386" s="126"/>
      <c r="AA386" s="345"/>
      <c r="AB386" s="344"/>
    </row>
    <row r="387" spans="1:28" s="3" customFormat="1">
      <c r="A387" s="5"/>
      <c r="B387" s="228"/>
      <c r="C387" s="385"/>
      <c r="D387" s="29"/>
      <c r="E387" s="29"/>
      <c r="F387" s="29"/>
      <c r="G387" s="29"/>
      <c r="H387" s="9"/>
      <c r="I387" s="361"/>
      <c r="J387" s="25"/>
      <c r="K387" s="98"/>
      <c r="L387" s="31"/>
      <c r="M387" s="31"/>
      <c r="N387" s="31"/>
      <c r="O387" s="27"/>
      <c r="P387" s="21"/>
      <c r="Q387" s="249"/>
      <c r="R387" s="249"/>
      <c r="S387" s="249"/>
      <c r="T387" s="362"/>
      <c r="U387" s="126"/>
      <c r="V387" s="9"/>
      <c r="W387" s="9"/>
      <c r="X387" s="126"/>
      <c r="Y387" s="126"/>
      <c r="Z387" s="126"/>
      <c r="AA387" s="345"/>
      <c r="AB387" s="344"/>
    </row>
    <row r="388" spans="1:28" s="3" customFormat="1">
      <c r="A388" s="5"/>
      <c r="B388" s="228"/>
      <c r="C388" s="385"/>
      <c r="D388" s="29"/>
      <c r="E388" s="29"/>
      <c r="F388" s="29"/>
      <c r="G388" s="29"/>
      <c r="H388" s="9"/>
      <c r="I388" s="361"/>
      <c r="J388" s="25"/>
      <c r="K388" s="98"/>
      <c r="L388" s="31"/>
      <c r="M388" s="31"/>
      <c r="N388" s="31"/>
      <c r="O388" s="27"/>
      <c r="P388" s="21"/>
      <c r="Q388" s="249"/>
      <c r="R388" s="249"/>
      <c r="S388" s="249"/>
      <c r="T388" s="362"/>
      <c r="U388" s="126"/>
      <c r="V388" s="9"/>
      <c r="W388" s="9"/>
      <c r="X388" s="126"/>
      <c r="Y388" s="126"/>
      <c r="Z388" s="126"/>
      <c r="AA388" s="345"/>
      <c r="AB388" s="344"/>
    </row>
    <row r="389" spans="1:28" s="3" customFormat="1">
      <c r="A389" s="5"/>
      <c r="B389" s="228"/>
      <c r="C389" s="385"/>
      <c r="D389" s="29"/>
      <c r="E389" s="29"/>
      <c r="F389" s="29"/>
      <c r="G389" s="29"/>
      <c r="H389" s="9"/>
      <c r="I389" s="361"/>
      <c r="J389" s="25"/>
      <c r="K389" s="98"/>
      <c r="L389" s="31"/>
      <c r="M389" s="31"/>
      <c r="N389" s="31"/>
      <c r="O389" s="27"/>
      <c r="P389" s="21"/>
      <c r="Q389" s="249"/>
      <c r="R389" s="249"/>
      <c r="S389" s="249"/>
      <c r="T389" s="362"/>
      <c r="U389" s="126"/>
      <c r="V389" s="9"/>
      <c r="W389" s="9"/>
      <c r="X389" s="126"/>
      <c r="Y389" s="126"/>
      <c r="Z389" s="126"/>
      <c r="AA389" s="345"/>
      <c r="AB389" s="344"/>
    </row>
    <row r="390" spans="1:28" s="3" customFormat="1">
      <c r="A390" s="5"/>
      <c r="B390" s="228"/>
      <c r="C390" s="385"/>
      <c r="D390" s="29"/>
      <c r="E390" s="29"/>
      <c r="F390" s="29"/>
      <c r="G390" s="29"/>
      <c r="H390" s="9"/>
      <c r="I390" s="361"/>
      <c r="J390" s="25"/>
      <c r="K390" s="98"/>
      <c r="L390" s="31"/>
      <c r="M390" s="31"/>
      <c r="N390" s="31"/>
      <c r="O390" s="27"/>
      <c r="P390" s="21"/>
      <c r="Q390" s="249"/>
      <c r="R390" s="249"/>
      <c r="S390" s="249"/>
      <c r="T390" s="362"/>
      <c r="U390" s="126"/>
      <c r="V390" s="9"/>
      <c r="W390" s="9"/>
      <c r="X390" s="126"/>
      <c r="Y390" s="126"/>
      <c r="Z390" s="126"/>
      <c r="AA390" s="345"/>
      <c r="AB390" s="344"/>
    </row>
    <row r="391" spans="1:28" s="3" customFormat="1">
      <c r="A391" s="5"/>
      <c r="B391" s="228"/>
      <c r="C391" s="385"/>
      <c r="D391" s="29"/>
      <c r="E391" s="29"/>
      <c r="F391" s="29"/>
      <c r="G391" s="29"/>
      <c r="H391" s="9"/>
      <c r="I391" s="361"/>
      <c r="J391" s="25"/>
      <c r="K391" s="98"/>
      <c r="L391" s="31"/>
      <c r="M391" s="31"/>
      <c r="N391" s="31"/>
      <c r="O391" s="27"/>
      <c r="P391" s="21"/>
      <c r="Q391" s="249"/>
      <c r="R391" s="249"/>
      <c r="S391" s="249"/>
      <c r="T391" s="362"/>
      <c r="U391" s="126"/>
      <c r="V391" s="9"/>
      <c r="W391" s="9"/>
      <c r="X391" s="126"/>
      <c r="Y391" s="126"/>
      <c r="Z391" s="126"/>
      <c r="AA391" s="345"/>
      <c r="AB391" s="344"/>
    </row>
    <row r="392" spans="1:28" s="3" customFormat="1">
      <c r="A392" s="5"/>
      <c r="B392" s="228"/>
      <c r="C392" s="385"/>
      <c r="D392" s="29"/>
      <c r="E392" s="29"/>
      <c r="F392" s="29"/>
      <c r="G392" s="29"/>
      <c r="H392" s="9"/>
      <c r="I392" s="361"/>
      <c r="J392" s="25"/>
      <c r="K392" s="98"/>
      <c r="L392" s="31"/>
      <c r="M392" s="31"/>
      <c r="N392" s="31"/>
      <c r="O392" s="27"/>
      <c r="P392" s="21"/>
      <c r="Q392" s="249"/>
      <c r="R392" s="249"/>
      <c r="S392" s="249"/>
      <c r="T392" s="362"/>
      <c r="U392" s="126"/>
      <c r="V392" s="9"/>
      <c r="W392" s="9"/>
      <c r="X392" s="126"/>
      <c r="Y392" s="126"/>
      <c r="Z392" s="126"/>
      <c r="AA392" s="345"/>
      <c r="AB392" s="344"/>
    </row>
    <row r="393" spans="1:28" s="3" customFormat="1">
      <c r="A393" s="5"/>
      <c r="B393" s="228"/>
      <c r="C393" s="385"/>
      <c r="D393" s="29"/>
      <c r="E393" s="29"/>
      <c r="F393" s="29"/>
      <c r="G393" s="29"/>
      <c r="H393" s="9"/>
      <c r="I393" s="9"/>
      <c r="J393" s="25"/>
      <c r="K393" s="98"/>
      <c r="L393" s="31"/>
      <c r="M393" s="31"/>
      <c r="N393" s="31"/>
      <c r="O393" s="27"/>
      <c r="P393" s="21"/>
      <c r="Q393" s="249"/>
      <c r="R393" s="249"/>
      <c r="S393" s="249"/>
      <c r="T393" s="362"/>
      <c r="U393" s="126"/>
      <c r="V393" s="9"/>
      <c r="W393" s="9"/>
      <c r="X393" s="126"/>
      <c r="Y393" s="126"/>
      <c r="Z393" s="126"/>
      <c r="AA393" s="345"/>
      <c r="AB393" s="344"/>
    </row>
    <row r="394" spans="1:28" s="3" customFormat="1">
      <c r="A394" s="5"/>
      <c r="B394" s="228"/>
      <c r="C394" s="385"/>
      <c r="D394" s="29"/>
      <c r="E394" s="29"/>
      <c r="F394" s="29"/>
      <c r="G394" s="29"/>
      <c r="H394" s="9"/>
      <c r="I394" s="9"/>
      <c r="J394" s="25"/>
      <c r="K394" s="98"/>
      <c r="L394" s="31"/>
      <c r="M394" s="31"/>
      <c r="N394" s="31"/>
      <c r="O394" s="27"/>
      <c r="P394" s="21"/>
      <c r="Q394" s="249"/>
      <c r="R394" s="249"/>
      <c r="S394" s="249"/>
      <c r="T394" s="362"/>
      <c r="U394" s="126"/>
      <c r="V394" s="9"/>
      <c r="W394" s="9"/>
      <c r="X394" s="126"/>
      <c r="Y394" s="126"/>
      <c r="Z394" s="126"/>
      <c r="AA394" s="345"/>
      <c r="AB394" s="344"/>
    </row>
    <row r="395" spans="1:28" s="3" customFormat="1">
      <c r="A395" s="5"/>
      <c r="B395" s="228"/>
      <c r="C395" s="385"/>
      <c r="D395" s="29"/>
      <c r="E395" s="29"/>
      <c r="F395" s="29"/>
      <c r="G395" s="29"/>
      <c r="H395" s="9"/>
      <c r="I395" s="9"/>
      <c r="J395" s="25"/>
      <c r="K395" s="98"/>
      <c r="L395" s="31"/>
      <c r="M395" s="31"/>
      <c r="N395" s="31"/>
      <c r="O395" s="16"/>
      <c r="P395" s="400"/>
      <c r="Q395" s="250"/>
      <c r="R395" s="250"/>
      <c r="S395" s="250"/>
      <c r="T395" s="378"/>
      <c r="U395" s="127"/>
      <c r="V395" s="275"/>
      <c r="W395" s="275"/>
      <c r="X395" s="127"/>
      <c r="Y395" s="127"/>
      <c r="Z395" s="127"/>
      <c r="AA395" s="345"/>
      <c r="AB395" s="344"/>
    </row>
    <row r="396" spans="1:28" s="3" customFormat="1">
      <c r="A396" s="5"/>
      <c r="B396" s="228"/>
      <c r="C396" s="385"/>
      <c r="D396" s="29"/>
      <c r="E396" s="29"/>
      <c r="F396" s="29"/>
      <c r="G396" s="29"/>
      <c r="H396" s="9"/>
      <c r="I396" s="9"/>
      <c r="J396" s="25"/>
      <c r="K396" s="98"/>
      <c r="L396" s="31"/>
      <c r="M396" s="31"/>
      <c r="N396" s="31"/>
      <c r="O396" s="27"/>
      <c r="P396" s="21"/>
      <c r="Q396" s="249"/>
      <c r="R396" s="249"/>
      <c r="S396" s="249"/>
      <c r="T396" s="362"/>
      <c r="U396" s="126"/>
      <c r="V396" s="9"/>
      <c r="W396" s="9"/>
      <c r="X396" s="126"/>
      <c r="Y396" s="126"/>
      <c r="Z396" s="126"/>
      <c r="AA396" s="345"/>
      <c r="AB396" s="344"/>
    </row>
    <row r="397" spans="1:28" s="3" customFormat="1">
      <c r="A397" s="5"/>
      <c r="B397" s="228"/>
      <c r="C397" s="385"/>
      <c r="D397" s="29"/>
      <c r="E397" s="29"/>
      <c r="F397" s="29"/>
      <c r="G397" s="29"/>
      <c r="H397" s="9"/>
      <c r="I397" s="9"/>
      <c r="J397" s="25"/>
      <c r="K397" s="98"/>
      <c r="L397" s="31"/>
      <c r="M397" s="31"/>
      <c r="N397" s="31"/>
      <c r="O397" s="27"/>
      <c r="P397" s="21"/>
      <c r="Q397" s="249"/>
      <c r="R397" s="249"/>
      <c r="S397" s="249"/>
      <c r="T397" s="362"/>
      <c r="U397" s="126"/>
      <c r="V397" s="9"/>
      <c r="W397" s="9"/>
      <c r="X397" s="126"/>
      <c r="Y397" s="126"/>
      <c r="Z397" s="126"/>
      <c r="AA397" s="345"/>
      <c r="AB397" s="344"/>
    </row>
    <row r="398" spans="1:28" s="3" customFormat="1">
      <c r="A398" s="5"/>
      <c r="B398" s="228"/>
      <c r="C398" s="385"/>
      <c r="D398" s="29"/>
      <c r="E398" s="29"/>
      <c r="F398" s="29"/>
      <c r="G398" s="29"/>
      <c r="H398" s="9"/>
      <c r="I398" s="9"/>
      <c r="J398" s="25"/>
      <c r="K398" s="98"/>
      <c r="L398" s="31"/>
      <c r="M398" s="31"/>
      <c r="N398" s="31"/>
      <c r="O398" s="27"/>
      <c r="P398" s="21"/>
      <c r="Q398" s="249"/>
      <c r="R398" s="249"/>
      <c r="S398" s="249"/>
      <c r="T398" s="362"/>
      <c r="U398" s="126"/>
      <c r="V398" s="9"/>
      <c r="W398" s="9"/>
      <c r="X398" s="126"/>
      <c r="Y398" s="126"/>
      <c r="Z398" s="126"/>
      <c r="AA398" s="345"/>
      <c r="AB398" s="344"/>
    </row>
    <row r="399" spans="1:28" s="3" customFormat="1">
      <c r="A399" s="5"/>
      <c r="B399" s="228"/>
      <c r="C399" s="385"/>
      <c r="D399" s="29"/>
      <c r="E399" s="29"/>
      <c r="F399" s="29"/>
      <c r="G399" s="29"/>
      <c r="H399" s="9"/>
      <c r="I399" s="9"/>
      <c r="J399" s="25"/>
      <c r="K399" s="98"/>
      <c r="L399" s="31"/>
      <c r="M399" s="31"/>
      <c r="N399" s="31"/>
      <c r="O399" s="27"/>
      <c r="P399" s="21"/>
      <c r="Q399" s="249"/>
      <c r="R399" s="249"/>
      <c r="S399" s="249"/>
      <c r="T399" s="362"/>
      <c r="U399" s="126"/>
      <c r="V399" s="9"/>
      <c r="W399" s="9"/>
      <c r="X399" s="126"/>
      <c r="Y399" s="126"/>
      <c r="Z399" s="126"/>
      <c r="AA399" s="345"/>
      <c r="AB399" s="344"/>
    </row>
    <row r="400" spans="1:28" s="3" customFormat="1">
      <c r="A400" s="5"/>
      <c r="B400" s="228"/>
      <c r="C400" s="385"/>
      <c r="D400" s="29"/>
      <c r="E400" s="29"/>
      <c r="F400" s="29"/>
      <c r="G400" s="29"/>
      <c r="H400" s="9"/>
      <c r="I400" s="9"/>
      <c r="J400" s="25"/>
      <c r="K400" s="98"/>
      <c r="L400" s="31"/>
      <c r="M400" s="31"/>
      <c r="N400" s="31"/>
      <c r="O400" s="27"/>
      <c r="P400" s="21"/>
      <c r="Q400" s="249"/>
      <c r="R400" s="249"/>
      <c r="S400" s="249"/>
      <c r="T400" s="362"/>
      <c r="U400" s="126"/>
      <c r="V400" s="9"/>
      <c r="W400" s="9"/>
      <c r="X400" s="126"/>
      <c r="Y400" s="126"/>
      <c r="Z400" s="126"/>
      <c r="AA400" s="345"/>
      <c r="AB400" s="344"/>
    </row>
    <row r="401" spans="1:28" s="3" customFormat="1">
      <c r="A401" s="5"/>
      <c r="B401" s="228"/>
      <c r="C401" s="385"/>
      <c r="D401" s="29"/>
      <c r="E401" s="29"/>
      <c r="F401" s="29"/>
      <c r="G401" s="29"/>
      <c r="H401" s="9"/>
      <c r="I401" s="9"/>
      <c r="J401" s="25"/>
      <c r="K401" s="98"/>
      <c r="L401" s="31"/>
      <c r="M401" s="31"/>
      <c r="N401" s="31"/>
      <c r="O401" s="27"/>
      <c r="P401" s="21"/>
      <c r="Q401" s="249"/>
      <c r="R401" s="249"/>
      <c r="S401" s="249"/>
      <c r="T401" s="362"/>
      <c r="U401" s="126"/>
      <c r="V401" s="9"/>
      <c r="W401" s="9"/>
      <c r="X401" s="126"/>
      <c r="Y401" s="126"/>
      <c r="Z401" s="126"/>
      <c r="AA401" s="345"/>
      <c r="AB401" s="344"/>
    </row>
    <row r="402" spans="1:28" s="3" customFormat="1">
      <c r="A402" s="5"/>
      <c r="B402" s="228"/>
      <c r="C402" s="385"/>
      <c r="D402" s="29"/>
      <c r="E402" s="29"/>
      <c r="F402" s="29"/>
      <c r="G402" s="29"/>
      <c r="H402" s="11"/>
      <c r="I402" s="9"/>
      <c r="J402" s="25"/>
      <c r="K402" s="98"/>
      <c r="L402" s="31"/>
      <c r="M402" s="31"/>
      <c r="N402" s="31"/>
      <c r="O402" s="27"/>
      <c r="P402" s="21"/>
      <c r="Q402" s="249"/>
      <c r="R402" s="249"/>
      <c r="S402" s="249"/>
      <c r="T402" s="362"/>
      <c r="U402" s="126"/>
      <c r="V402" s="9"/>
      <c r="W402" s="9"/>
      <c r="X402" s="126"/>
      <c r="Y402" s="126"/>
      <c r="Z402" s="126"/>
      <c r="AA402" s="345"/>
      <c r="AB402" s="344"/>
    </row>
    <row r="403" spans="1:28" s="3" customFormat="1">
      <c r="A403" s="5"/>
      <c r="B403" s="228"/>
      <c r="C403" s="385"/>
      <c r="D403" s="29"/>
      <c r="E403" s="29"/>
      <c r="F403" s="29"/>
      <c r="G403" s="29"/>
      <c r="H403" s="9"/>
      <c r="I403" s="9"/>
      <c r="J403" s="25"/>
      <c r="K403" s="98"/>
      <c r="L403" s="31"/>
      <c r="M403" s="31"/>
      <c r="N403" s="31"/>
      <c r="O403" s="27"/>
      <c r="P403" s="21"/>
      <c r="Q403" s="249"/>
      <c r="R403" s="249"/>
      <c r="S403" s="249"/>
      <c r="T403" s="362"/>
      <c r="U403" s="126"/>
      <c r="V403" s="9"/>
      <c r="W403" s="9"/>
      <c r="X403" s="126"/>
      <c r="Y403" s="126"/>
      <c r="Z403" s="126"/>
      <c r="AA403" s="345"/>
      <c r="AB403" s="344"/>
    </row>
    <row r="404" spans="1:28" s="3" customFormat="1" ht="12.75" customHeight="1">
      <c r="A404" s="5"/>
      <c r="B404" s="228"/>
      <c r="C404" s="385"/>
      <c r="D404" s="29"/>
      <c r="E404" s="29"/>
      <c r="F404" s="29"/>
      <c r="G404" s="29"/>
      <c r="H404" s="12"/>
      <c r="I404" s="12"/>
      <c r="J404" s="25"/>
      <c r="K404" s="98"/>
      <c r="L404" s="31"/>
      <c r="M404" s="31"/>
      <c r="N404" s="31"/>
      <c r="O404" s="27"/>
      <c r="P404" s="21"/>
      <c r="Q404" s="249"/>
      <c r="R404" s="249"/>
      <c r="S404" s="249"/>
      <c r="T404" s="362"/>
      <c r="U404" s="126"/>
      <c r="V404" s="9"/>
      <c r="W404" s="9"/>
      <c r="X404" s="126"/>
      <c r="Y404" s="126"/>
      <c r="Z404" s="126"/>
      <c r="AA404" s="345"/>
      <c r="AB404" s="344"/>
    </row>
    <row r="405" spans="1:28" s="3" customFormat="1">
      <c r="A405" s="5"/>
      <c r="B405" s="228"/>
      <c r="C405" s="385"/>
      <c r="D405" s="29"/>
      <c r="E405" s="29"/>
      <c r="F405" s="29"/>
      <c r="G405" s="29"/>
      <c r="H405" s="9"/>
      <c r="I405" s="9"/>
      <c r="J405" s="25"/>
      <c r="K405" s="98"/>
      <c r="L405" s="31"/>
      <c r="M405" s="31"/>
      <c r="N405" s="31"/>
      <c r="O405" s="27"/>
      <c r="P405" s="21"/>
      <c r="Q405" s="249"/>
      <c r="R405" s="249"/>
      <c r="S405" s="249"/>
      <c r="T405" s="362"/>
      <c r="U405" s="126"/>
      <c r="V405" s="9"/>
      <c r="W405" s="9"/>
      <c r="X405" s="126"/>
      <c r="Y405" s="126"/>
      <c r="Z405" s="126"/>
      <c r="AA405" s="345"/>
      <c r="AB405" s="344"/>
    </row>
    <row r="406" spans="1:28" s="3" customFormat="1">
      <c r="A406" s="5"/>
      <c r="B406" s="228"/>
      <c r="C406" s="385"/>
      <c r="D406" s="29"/>
      <c r="E406" s="29"/>
      <c r="F406" s="29"/>
      <c r="G406" s="29"/>
      <c r="H406" s="9"/>
      <c r="I406" s="9"/>
      <c r="J406" s="25"/>
      <c r="K406" s="98"/>
      <c r="L406" s="31"/>
      <c r="M406" s="31"/>
      <c r="N406" s="31"/>
      <c r="O406" s="27"/>
      <c r="P406" s="21"/>
      <c r="Q406" s="249"/>
      <c r="R406" s="249"/>
      <c r="S406" s="249"/>
      <c r="T406" s="362"/>
      <c r="U406" s="126"/>
      <c r="V406" s="9"/>
      <c r="W406" s="9"/>
      <c r="X406" s="126"/>
      <c r="Y406" s="126"/>
      <c r="Z406" s="126"/>
      <c r="AA406" s="345"/>
      <c r="AB406" s="344"/>
    </row>
    <row r="407" spans="1:28" s="3" customFormat="1">
      <c r="A407" s="5"/>
      <c r="B407" s="228"/>
      <c r="C407" s="385"/>
      <c r="D407" s="29"/>
      <c r="E407" s="29"/>
      <c r="F407" s="29"/>
      <c r="G407" s="29"/>
      <c r="H407" s="9"/>
      <c r="I407" s="9"/>
      <c r="J407" s="25"/>
      <c r="K407" s="98"/>
      <c r="L407" s="31"/>
      <c r="M407" s="31"/>
      <c r="N407" s="31"/>
      <c r="O407" s="27"/>
      <c r="P407" s="21"/>
      <c r="Q407" s="249"/>
      <c r="R407" s="249"/>
      <c r="S407" s="249"/>
      <c r="T407" s="362"/>
      <c r="U407" s="126"/>
      <c r="V407" s="9"/>
      <c r="W407" s="9"/>
      <c r="X407" s="126"/>
      <c r="Y407" s="126"/>
      <c r="Z407" s="126"/>
      <c r="AA407" s="345"/>
      <c r="AB407" s="344"/>
    </row>
    <row r="408" spans="1:28" s="3" customFormat="1">
      <c r="A408" s="5"/>
      <c r="B408" s="228"/>
      <c r="C408" s="385"/>
      <c r="D408" s="29"/>
      <c r="E408" s="29"/>
      <c r="F408" s="29"/>
      <c r="G408" s="29"/>
      <c r="H408" s="9"/>
      <c r="I408" s="9"/>
      <c r="J408" s="25"/>
      <c r="K408" s="98"/>
      <c r="L408" s="31"/>
      <c r="M408" s="31"/>
      <c r="N408" s="31"/>
      <c r="O408" s="27"/>
      <c r="P408" s="21"/>
      <c r="Q408" s="249"/>
      <c r="R408" s="249"/>
      <c r="S408" s="249"/>
      <c r="T408" s="362"/>
      <c r="U408" s="126"/>
      <c r="V408" s="9"/>
      <c r="W408" s="9"/>
      <c r="X408" s="126"/>
      <c r="Y408" s="126"/>
      <c r="Z408" s="126"/>
      <c r="AA408" s="345"/>
      <c r="AB408" s="344"/>
    </row>
    <row r="409" spans="1:28" s="3" customFormat="1">
      <c r="A409" s="5"/>
      <c r="B409" s="228"/>
      <c r="C409" s="385"/>
      <c r="D409" s="29"/>
      <c r="E409" s="29"/>
      <c r="F409" s="29"/>
      <c r="G409" s="29"/>
      <c r="H409" s="9"/>
      <c r="I409" s="9"/>
      <c r="J409" s="25"/>
      <c r="K409" s="98"/>
      <c r="L409" s="31"/>
      <c r="M409" s="31"/>
      <c r="N409" s="31"/>
      <c r="O409" s="27"/>
      <c r="P409" s="21"/>
      <c r="Q409" s="249"/>
      <c r="R409" s="249"/>
      <c r="S409" s="249"/>
      <c r="T409" s="362"/>
      <c r="U409" s="126"/>
      <c r="V409" s="9"/>
      <c r="W409" s="9"/>
      <c r="X409" s="126"/>
      <c r="Y409" s="126"/>
      <c r="Z409" s="126"/>
      <c r="AA409" s="345"/>
      <c r="AB409" s="344"/>
    </row>
    <row r="410" spans="1:28" s="3" customFormat="1">
      <c r="A410" s="5"/>
      <c r="B410" s="228"/>
      <c r="C410" s="385"/>
      <c r="D410" s="29"/>
      <c r="E410" s="29"/>
      <c r="F410" s="29"/>
      <c r="G410" s="29"/>
      <c r="H410" s="9"/>
      <c r="I410" s="9"/>
      <c r="J410" s="25"/>
      <c r="K410" s="98"/>
      <c r="L410" s="31"/>
      <c r="M410" s="31"/>
      <c r="N410" s="31"/>
      <c r="O410" s="27"/>
      <c r="P410" s="21"/>
      <c r="Q410" s="249"/>
      <c r="R410" s="249"/>
      <c r="S410" s="249"/>
      <c r="T410" s="362"/>
      <c r="U410" s="126"/>
      <c r="V410" s="9"/>
      <c r="W410" s="9"/>
      <c r="X410" s="126"/>
      <c r="Y410" s="126"/>
      <c r="Z410" s="126"/>
      <c r="AA410" s="345"/>
      <c r="AB410" s="344"/>
    </row>
    <row r="411" spans="1:28" s="3" customFormat="1">
      <c r="A411" s="5"/>
      <c r="B411" s="228"/>
      <c r="C411" s="385"/>
      <c r="D411" s="29"/>
      <c r="E411" s="29"/>
      <c r="F411" s="29"/>
      <c r="G411" s="29"/>
      <c r="H411" s="9"/>
      <c r="I411" s="9"/>
      <c r="J411" s="25"/>
      <c r="K411" s="98"/>
      <c r="L411" s="31"/>
      <c r="M411" s="31"/>
      <c r="N411" s="31"/>
      <c r="O411" s="27"/>
      <c r="P411" s="21"/>
      <c r="Q411" s="249"/>
      <c r="R411" s="249"/>
      <c r="S411" s="249"/>
      <c r="T411" s="362"/>
      <c r="U411" s="126"/>
      <c r="V411" s="9"/>
      <c r="W411" s="9"/>
      <c r="X411" s="126"/>
      <c r="Y411" s="126"/>
      <c r="Z411" s="126"/>
      <c r="AA411" s="345"/>
      <c r="AB411" s="344"/>
    </row>
    <row r="412" spans="1:28" s="3" customFormat="1">
      <c r="A412" s="5"/>
      <c r="B412" s="228"/>
      <c r="C412" s="385"/>
      <c r="D412" s="29"/>
      <c r="E412" s="29"/>
      <c r="F412" s="29"/>
      <c r="G412" s="29"/>
      <c r="H412" s="9"/>
      <c r="I412" s="9"/>
      <c r="J412" s="25"/>
      <c r="K412" s="98"/>
      <c r="L412" s="31"/>
      <c r="M412" s="31"/>
      <c r="N412" s="31"/>
      <c r="O412" s="27"/>
      <c r="P412" s="21"/>
      <c r="Q412" s="249"/>
      <c r="R412" s="249"/>
      <c r="S412" s="249"/>
      <c r="T412" s="362"/>
      <c r="U412" s="126"/>
      <c r="V412" s="9"/>
      <c r="W412" s="9"/>
      <c r="X412" s="126"/>
      <c r="Y412" s="126"/>
      <c r="Z412" s="126"/>
      <c r="AA412" s="345"/>
      <c r="AB412" s="344"/>
    </row>
    <row r="413" spans="1:28" s="3" customFormat="1">
      <c r="A413" s="5"/>
      <c r="B413" s="228"/>
      <c r="C413" s="385"/>
      <c r="D413" s="29"/>
      <c r="E413" s="29"/>
      <c r="F413" s="29"/>
      <c r="G413" s="29"/>
      <c r="H413" s="9"/>
      <c r="I413" s="9"/>
      <c r="J413" s="25"/>
      <c r="K413" s="98"/>
      <c r="L413" s="31"/>
      <c r="M413" s="31"/>
      <c r="N413" s="31"/>
      <c r="O413" s="27"/>
      <c r="P413" s="21"/>
      <c r="Q413" s="249"/>
      <c r="R413" s="249"/>
      <c r="S413" s="249"/>
      <c r="T413" s="362"/>
      <c r="U413" s="126"/>
      <c r="V413" s="9"/>
      <c r="W413" s="9"/>
      <c r="X413" s="126"/>
      <c r="Y413" s="126"/>
      <c r="Z413" s="126"/>
      <c r="AA413" s="345"/>
      <c r="AB413" s="344"/>
    </row>
    <row r="414" spans="1:28" s="3" customFormat="1">
      <c r="A414" s="5"/>
      <c r="B414" s="228"/>
      <c r="C414" s="385"/>
      <c r="D414" s="29"/>
      <c r="E414" s="29"/>
      <c r="F414" s="29"/>
      <c r="G414" s="29"/>
      <c r="H414" s="9"/>
      <c r="I414" s="9"/>
      <c r="J414" s="25"/>
      <c r="K414" s="98"/>
      <c r="L414" s="31"/>
      <c r="M414" s="31"/>
      <c r="N414" s="31"/>
      <c r="O414" s="27"/>
      <c r="P414" s="21"/>
      <c r="Q414" s="249"/>
      <c r="R414" s="249"/>
      <c r="S414" s="249"/>
      <c r="T414" s="362"/>
      <c r="U414" s="126"/>
      <c r="V414" s="9"/>
      <c r="W414" s="9"/>
      <c r="X414" s="126"/>
      <c r="Y414" s="126"/>
      <c r="Z414" s="126"/>
      <c r="AA414" s="345"/>
      <c r="AB414" s="344"/>
    </row>
    <row r="415" spans="1:28" s="3" customFormat="1">
      <c r="A415" s="5"/>
      <c r="B415" s="228"/>
      <c r="C415" s="385"/>
      <c r="D415" s="29"/>
      <c r="E415" s="29"/>
      <c r="F415" s="29"/>
      <c r="G415" s="29"/>
      <c r="H415" s="9"/>
      <c r="I415" s="9"/>
      <c r="J415" s="25"/>
      <c r="K415" s="98"/>
      <c r="L415" s="31"/>
      <c r="M415" s="31"/>
      <c r="N415" s="31"/>
      <c r="O415" s="27"/>
      <c r="P415" s="21"/>
      <c r="Q415" s="249"/>
      <c r="R415" s="249"/>
      <c r="S415" s="249"/>
      <c r="T415" s="362"/>
      <c r="U415" s="126"/>
      <c r="V415" s="9"/>
      <c r="W415" s="9"/>
      <c r="X415" s="126"/>
      <c r="Y415" s="126"/>
      <c r="Z415" s="126"/>
      <c r="AA415" s="345"/>
      <c r="AB415" s="344"/>
    </row>
    <row r="416" spans="1:28" s="3" customFormat="1">
      <c r="A416" s="5"/>
      <c r="B416" s="228"/>
      <c r="C416" s="385"/>
      <c r="D416" s="29"/>
      <c r="E416" s="29"/>
      <c r="F416" s="29"/>
      <c r="G416" s="29"/>
      <c r="H416" s="9"/>
      <c r="I416" s="9"/>
      <c r="J416" s="25"/>
      <c r="K416" s="98"/>
      <c r="L416" s="31"/>
      <c r="M416" s="31"/>
      <c r="N416" s="31"/>
      <c r="O416" s="27"/>
      <c r="P416" s="21"/>
      <c r="Q416" s="249"/>
      <c r="R416" s="249"/>
      <c r="S416" s="249"/>
      <c r="T416" s="362"/>
      <c r="U416" s="126"/>
      <c r="V416" s="9"/>
      <c r="W416" s="9"/>
      <c r="X416" s="126"/>
      <c r="Y416" s="126"/>
      <c r="Z416" s="126"/>
      <c r="AA416" s="345"/>
      <c r="AB416" s="344"/>
    </row>
    <row r="417" spans="1:28" s="3" customFormat="1">
      <c r="A417" s="5"/>
      <c r="B417" s="228"/>
      <c r="C417" s="385"/>
      <c r="D417" s="29"/>
      <c r="E417" s="29"/>
      <c r="F417" s="29"/>
      <c r="G417" s="29"/>
      <c r="H417" s="9"/>
      <c r="I417" s="9"/>
      <c r="J417" s="25"/>
      <c r="K417" s="98"/>
      <c r="L417" s="31"/>
      <c r="M417" s="31"/>
      <c r="N417" s="31"/>
      <c r="O417" s="27"/>
      <c r="P417" s="21"/>
      <c r="Q417" s="249"/>
      <c r="R417" s="249"/>
      <c r="S417" s="249"/>
      <c r="T417" s="362"/>
      <c r="U417" s="126"/>
      <c r="V417" s="9"/>
      <c r="W417" s="9"/>
      <c r="X417" s="126"/>
      <c r="Y417" s="126"/>
      <c r="Z417" s="126"/>
      <c r="AA417" s="345"/>
      <c r="AB417" s="344"/>
    </row>
    <row r="418" spans="1:28" s="3" customFormat="1">
      <c r="A418" s="5"/>
      <c r="B418" s="228"/>
      <c r="C418" s="385"/>
      <c r="D418" s="29"/>
      <c r="E418" s="29"/>
      <c r="F418" s="29"/>
      <c r="G418" s="29"/>
      <c r="H418" s="9"/>
      <c r="I418" s="9"/>
      <c r="J418" s="25"/>
      <c r="K418" s="98"/>
      <c r="L418" s="31"/>
      <c r="M418" s="31"/>
      <c r="N418" s="31"/>
      <c r="O418" s="27"/>
      <c r="P418" s="21"/>
      <c r="Q418" s="249"/>
      <c r="R418" s="249"/>
      <c r="S418" s="249"/>
      <c r="T418" s="362"/>
      <c r="U418" s="126"/>
      <c r="V418" s="9"/>
      <c r="W418" s="9"/>
      <c r="X418" s="126"/>
      <c r="Y418" s="126"/>
      <c r="Z418" s="126"/>
      <c r="AA418" s="345"/>
      <c r="AB418" s="344"/>
    </row>
    <row r="419" spans="1:28" s="3" customFormat="1">
      <c r="A419" s="5"/>
      <c r="B419" s="228"/>
      <c r="C419" s="385"/>
      <c r="D419" s="29"/>
      <c r="E419" s="29"/>
      <c r="F419" s="29"/>
      <c r="G419" s="29"/>
      <c r="H419" s="9"/>
      <c r="I419" s="9"/>
      <c r="J419" s="25"/>
      <c r="K419" s="98"/>
      <c r="L419" s="31"/>
      <c r="M419" s="31"/>
      <c r="N419" s="31"/>
      <c r="O419" s="27"/>
      <c r="P419" s="21"/>
      <c r="Q419" s="249"/>
      <c r="R419" s="249"/>
      <c r="S419" s="249"/>
      <c r="T419" s="362"/>
      <c r="U419" s="126"/>
      <c r="V419" s="9"/>
      <c r="W419" s="9"/>
      <c r="X419" s="126"/>
      <c r="Y419" s="126"/>
      <c r="Z419" s="126"/>
      <c r="AA419" s="345"/>
      <c r="AB419" s="344"/>
    </row>
    <row r="420" spans="1:28" s="3" customFormat="1">
      <c r="A420" s="5"/>
      <c r="B420" s="228"/>
      <c r="C420" s="385"/>
      <c r="D420" s="29"/>
      <c r="E420" s="29"/>
      <c r="F420" s="29"/>
      <c r="G420" s="29"/>
      <c r="H420" s="9"/>
      <c r="I420" s="9"/>
      <c r="J420" s="25"/>
      <c r="K420" s="98"/>
      <c r="L420" s="31"/>
      <c r="M420" s="31"/>
      <c r="N420" s="31"/>
      <c r="O420" s="27"/>
      <c r="P420" s="21"/>
      <c r="Q420" s="249"/>
      <c r="R420" s="249"/>
      <c r="S420" s="249"/>
      <c r="T420" s="362"/>
      <c r="U420" s="126"/>
      <c r="V420" s="9"/>
      <c r="W420" s="9"/>
      <c r="X420" s="126"/>
      <c r="Y420" s="126"/>
      <c r="Z420" s="126"/>
      <c r="AA420" s="345"/>
      <c r="AB420" s="344"/>
    </row>
    <row r="421" spans="1:28" s="3" customFormat="1">
      <c r="A421" s="5"/>
      <c r="B421" s="228"/>
      <c r="C421" s="385"/>
      <c r="D421" s="29"/>
      <c r="E421" s="29"/>
      <c r="F421" s="29"/>
      <c r="G421" s="29"/>
      <c r="H421" s="9"/>
      <c r="I421" s="9"/>
      <c r="J421" s="25"/>
      <c r="K421" s="98"/>
      <c r="L421" s="31"/>
      <c r="M421" s="31"/>
      <c r="N421" s="31"/>
      <c r="O421" s="27"/>
      <c r="P421" s="21"/>
      <c r="Q421" s="249"/>
      <c r="R421" s="249"/>
      <c r="S421" s="249"/>
      <c r="T421" s="362"/>
      <c r="U421" s="126"/>
      <c r="V421" s="9"/>
      <c r="W421" s="9"/>
      <c r="X421" s="126"/>
      <c r="Y421" s="126"/>
      <c r="Z421" s="126"/>
      <c r="AA421" s="345"/>
      <c r="AB421" s="344"/>
    </row>
    <row r="422" spans="1:28" s="3" customFormat="1">
      <c r="A422" s="5"/>
      <c r="B422" s="228"/>
      <c r="C422" s="385"/>
      <c r="D422" s="29"/>
      <c r="E422" s="29"/>
      <c r="F422" s="29"/>
      <c r="G422" s="29"/>
      <c r="H422" s="9"/>
      <c r="I422" s="9"/>
      <c r="J422" s="25"/>
      <c r="K422" s="98"/>
      <c r="L422" s="31"/>
      <c r="M422" s="31"/>
      <c r="N422" s="31"/>
      <c r="O422" s="27"/>
      <c r="P422" s="21"/>
      <c r="Q422" s="249"/>
      <c r="R422" s="249"/>
      <c r="S422" s="249"/>
      <c r="T422" s="362"/>
      <c r="U422" s="126"/>
      <c r="V422" s="9"/>
      <c r="W422" s="9"/>
      <c r="X422" s="126"/>
      <c r="Y422" s="126"/>
      <c r="Z422" s="126"/>
      <c r="AA422" s="345"/>
      <c r="AB422" s="344"/>
    </row>
    <row r="423" spans="1:28" s="3" customFormat="1">
      <c r="A423" s="5"/>
      <c r="B423" s="228"/>
      <c r="C423" s="385"/>
      <c r="D423" s="29"/>
      <c r="E423" s="29"/>
      <c r="F423" s="29"/>
      <c r="G423" s="29"/>
      <c r="H423" s="9"/>
      <c r="I423" s="9"/>
      <c r="J423" s="25"/>
      <c r="K423" s="98"/>
      <c r="L423" s="31"/>
      <c r="M423" s="31"/>
      <c r="N423" s="31"/>
      <c r="O423" s="27"/>
      <c r="P423" s="21"/>
      <c r="Q423" s="249"/>
      <c r="R423" s="249"/>
      <c r="S423" s="249"/>
      <c r="T423" s="362"/>
      <c r="U423" s="126"/>
      <c r="V423" s="9"/>
      <c r="W423" s="9"/>
      <c r="X423" s="126"/>
      <c r="Y423" s="126"/>
      <c r="Z423" s="126"/>
      <c r="AA423" s="345"/>
      <c r="AB423" s="344"/>
    </row>
    <row r="424" spans="1:28" s="3" customFormat="1">
      <c r="A424" s="5"/>
      <c r="B424" s="228"/>
      <c r="C424" s="385"/>
      <c r="D424" s="29"/>
      <c r="E424" s="29"/>
      <c r="F424" s="29"/>
      <c r="G424" s="29"/>
      <c r="H424" s="9"/>
      <c r="I424" s="9"/>
      <c r="J424" s="25"/>
      <c r="K424" s="98"/>
      <c r="L424" s="31"/>
      <c r="M424" s="31"/>
      <c r="N424" s="31"/>
      <c r="O424" s="27"/>
      <c r="P424" s="21"/>
      <c r="Q424" s="249"/>
      <c r="R424" s="249"/>
      <c r="S424" s="249"/>
      <c r="T424" s="362"/>
      <c r="U424" s="126"/>
      <c r="V424" s="9"/>
      <c r="W424" s="9"/>
      <c r="X424" s="126"/>
      <c r="Y424" s="126"/>
      <c r="Z424" s="126"/>
      <c r="AA424" s="345"/>
      <c r="AB424" s="344"/>
    </row>
    <row r="425" spans="1:28" s="3" customFormat="1">
      <c r="A425" s="5"/>
      <c r="B425" s="228"/>
      <c r="C425" s="385"/>
      <c r="D425" s="29"/>
      <c r="E425" s="29"/>
      <c r="F425" s="29"/>
      <c r="G425" s="29"/>
      <c r="H425" s="9"/>
      <c r="I425" s="9"/>
      <c r="J425" s="25"/>
      <c r="K425" s="98"/>
      <c r="L425" s="31"/>
      <c r="M425" s="31"/>
      <c r="N425" s="31"/>
      <c r="O425" s="27"/>
      <c r="P425" s="21"/>
      <c r="Q425" s="249"/>
      <c r="R425" s="249"/>
      <c r="S425" s="249"/>
      <c r="T425" s="362"/>
      <c r="U425" s="126"/>
      <c r="V425" s="9"/>
      <c r="W425" s="9"/>
      <c r="X425" s="126"/>
      <c r="Y425" s="126"/>
      <c r="Z425" s="126"/>
      <c r="AA425" s="345"/>
      <c r="AB425" s="344"/>
    </row>
    <row r="426" spans="1:28" s="3" customFormat="1">
      <c r="A426" s="5"/>
      <c r="B426" s="228"/>
      <c r="C426" s="385"/>
      <c r="D426" s="29"/>
      <c r="E426" s="29"/>
      <c r="F426" s="29"/>
      <c r="G426" s="29"/>
      <c r="H426" s="9"/>
      <c r="I426" s="9"/>
      <c r="J426" s="25"/>
      <c r="K426" s="98"/>
      <c r="L426" s="31"/>
      <c r="M426" s="31"/>
      <c r="N426" s="31"/>
      <c r="O426" s="27"/>
      <c r="P426" s="21"/>
      <c r="Q426" s="249"/>
      <c r="R426" s="249"/>
      <c r="S426" s="249"/>
      <c r="T426" s="362"/>
      <c r="U426" s="126"/>
      <c r="V426" s="9"/>
      <c r="W426" s="9"/>
      <c r="X426" s="126"/>
      <c r="Y426" s="126"/>
      <c r="Z426" s="126"/>
      <c r="AA426" s="345"/>
      <c r="AB426" s="344"/>
    </row>
    <row r="427" spans="1:28" s="3" customFormat="1">
      <c r="A427" s="5"/>
      <c r="B427" s="228"/>
      <c r="C427" s="385"/>
      <c r="D427" s="29"/>
      <c r="E427" s="29"/>
      <c r="F427" s="29"/>
      <c r="G427" s="29"/>
      <c r="H427" s="9"/>
      <c r="I427" s="9"/>
      <c r="J427" s="25"/>
      <c r="K427" s="98"/>
      <c r="L427" s="31"/>
      <c r="M427" s="31"/>
      <c r="N427" s="31"/>
      <c r="O427" s="27"/>
      <c r="P427" s="21"/>
      <c r="Q427" s="249"/>
      <c r="R427" s="249"/>
      <c r="S427" s="249"/>
      <c r="T427" s="362"/>
      <c r="U427" s="126"/>
      <c r="V427" s="9"/>
      <c r="W427" s="9"/>
      <c r="X427" s="126"/>
      <c r="Y427" s="126"/>
      <c r="Z427" s="126"/>
      <c r="AA427" s="345"/>
      <c r="AB427" s="344"/>
    </row>
    <row r="428" spans="1:28" s="3" customFormat="1">
      <c r="A428" s="5"/>
      <c r="B428" s="228"/>
      <c r="C428" s="385"/>
      <c r="D428" s="29"/>
      <c r="E428" s="29"/>
      <c r="F428" s="29"/>
      <c r="G428" s="29"/>
      <c r="H428" s="9"/>
      <c r="I428" s="9"/>
      <c r="J428" s="25"/>
      <c r="K428" s="98"/>
      <c r="L428" s="31"/>
      <c r="M428" s="31"/>
      <c r="N428" s="31"/>
      <c r="O428" s="27"/>
      <c r="P428" s="21"/>
      <c r="Q428" s="249"/>
      <c r="R428" s="249"/>
      <c r="S428" s="249"/>
      <c r="T428" s="362"/>
      <c r="U428" s="126"/>
      <c r="V428" s="9"/>
      <c r="W428" s="9"/>
      <c r="X428" s="126"/>
      <c r="Y428" s="126"/>
      <c r="Z428" s="126"/>
      <c r="AA428" s="345"/>
      <c r="AB428" s="344"/>
    </row>
    <row r="429" spans="1:28" s="3" customFormat="1">
      <c r="A429" s="5"/>
      <c r="B429" s="228"/>
      <c r="C429" s="385"/>
      <c r="D429" s="29"/>
      <c r="E429" s="29"/>
      <c r="F429" s="29"/>
      <c r="G429" s="29"/>
      <c r="H429" s="9"/>
      <c r="I429" s="9"/>
      <c r="J429" s="25"/>
      <c r="K429" s="98"/>
      <c r="L429" s="31"/>
      <c r="M429" s="31"/>
      <c r="N429" s="31"/>
      <c r="O429" s="27"/>
      <c r="P429" s="21"/>
      <c r="Q429" s="249"/>
      <c r="R429" s="249"/>
      <c r="S429" s="249"/>
      <c r="T429" s="362"/>
      <c r="U429" s="126"/>
      <c r="V429" s="9"/>
      <c r="W429" s="9"/>
      <c r="X429" s="126"/>
      <c r="Y429" s="126"/>
      <c r="Z429" s="126"/>
      <c r="AA429" s="345"/>
      <c r="AB429" s="344"/>
    </row>
    <row r="430" spans="1:28" s="3" customFormat="1">
      <c r="A430" s="5"/>
      <c r="B430" s="228"/>
      <c r="C430" s="385"/>
      <c r="D430" s="29"/>
      <c r="E430" s="29"/>
      <c r="F430" s="29"/>
      <c r="G430" s="29"/>
      <c r="H430" s="9"/>
      <c r="I430" s="9"/>
      <c r="J430" s="25"/>
      <c r="K430" s="98"/>
      <c r="L430" s="31"/>
      <c r="M430" s="31"/>
      <c r="N430" s="31"/>
      <c r="O430" s="27"/>
      <c r="P430" s="21"/>
      <c r="Q430" s="249"/>
      <c r="R430" s="249"/>
      <c r="S430" s="249"/>
      <c r="T430" s="362"/>
      <c r="U430" s="126"/>
      <c r="V430" s="9"/>
      <c r="W430" s="9"/>
      <c r="X430" s="126"/>
      <c r="Y430" s="126"/>
      <c r="Z430" s="126"/>
      <c r="AA430" s="345"/>
      <c r="AB430" s="344"/>
    </row>
    <row r="431" spans="1:28" s="3" customFormat="1">
      <c r="A431" s="5"/>
      <c r="B431" s="228"/>
      <c r="C431" s="385"/>
      <c r="D431" s="29"/>
      <c r="E431" s="29"/>
      <c r="F431" s="29"/>
      <c r="G431" s="29"/>
      <c r="H431" s="9"/>
      <c r="I431" s="9"/>
      <c r="J431" s="25"/>
      <c r="K431" s="98"/>
      <c r="L431" s="31"/>
      <c r="M431" s="31"/>
      <c r="N431" s="31"/>
      <c r="O431" s="27"/>
      <c r="P431" s="21"/>
      <c r="Q431" s="249"/>
      <c r="R431" s="249"/>
      <c r="S431" s="249"/>
      <c r="T431" s="362"/>
      <c r="U431" s="126"/>
      <c r="V431" s="9"/>
      <c r="W431" s="9"/>
      <c r="X431" s="126"/>
      <c r="Y431" s="126"/>
      <c r="Z431" s="126"/>
      <c r="AA431" s="345"/>
      <c r="AB431" s="344"/>
    </row>
    <row r="432" spans="1:28" s="3" customFormat="1">
      <c r="A432" s="5"/>
      <c r="B432" s="228"/>
      <c r="C432" s="385"/>
      <c r="D432" s="29"/>
      <c r="E432" s="29"/>
      <c r="F432" s="29"/>
      <c r="G432" s="29"/>
      <c r="H432" s="9"/>
      <c r="I432" s="9"/>
      <c r="J432" s="25"/>
      <c r="K432" s="98"/>
      <c r="L432" s="31"/>
      <c r="M432" s="31"/>
      <c r="N432" s="31"/>
      <c r="O432" s="27"/>
      <c r="P432" s="21"/>
      <c r="Q432" s="249"/>
      <c r="R432" s="249"/>
      <c r="S432" s="249"/>
      <c r="T432" s="362"/>
      <c r="U432" s="126"/>
      <c r="V432" s="9"/>
      <c r="W432" s="9"/>
      <c r="X432" s="126"/>
      <c r="Y432" s="126"/>
      <c r="Z432" s="126"/>
      <c r="AA432" s="345"/>
      <c r="AB432" s="344"/>
    </row>
    <row r="433" spans="1:28" s="3" customFormat="1">
      <c r="A433" s="5"/>
      <c r="B433" s="228"/>
      <c r="C433" s="385"/>
      <c r="D433" s="29"/>
      <c r="E433" s="29"/>
      <c r="F433" s="29"/>
      <c r="G433" s="29"/>
      <c r="H433" s="9"/>
      <c r="I433" s="9"/>
      <c r="J433" s="25"/>
      <c r="K433" s="98"/>
      <c r="L433" s="31"/>
      <c r="M433" s="31"/>
      <c r="N433" s="31"/>
      <c r="O433" s="27"/>
      <c r="P433" s="21"/>
      <c r="Q433" s="249"/>
      <c r="R433" s="249"/>
      <c r="S433" s="249"/>
      <c r="T433" s="362"/>
      <c r="U433" s="126"/>
      <c r="V433" s="9"/>
      <c r="W433" s="9"/>
      <c r="X433" s="126"/>
      <c r="Y433" s="126"/>
      <c r="Z433" s="126"/>
      <c r="AA433" s="345"/>
      <c r="AB433" s="344"/>
    </row>
    <row r="434" spans="1:28" s="3" customFormat="1">
      <c r="A434" s="5"/>
      <c r="B434" s="228"/>
      <c r="C434" s="385"/>
      <c r="D434" s="29"/>
      <c r="E434" s="29"/>
      <c r="F434" s="29"/>
      <c r="G434" s="29"/>
      <c r="H434" s="9"/>
      <c r="I434" s="9"/>
      <c r="J434" s="25"/>
      <c r="K434" s="98"/>
      <c r="L434" s="31"/>
      <c r="M434" s="31"/>
      <c r="N434" s="31"/>
      <c r="O434" s="27"/>
      <c r="P434" s="21"/>
      <c r="Q434" s="249"/>
      <c r="R434" s="249"/>
      <c r="S434" s="249"/>
      <c r="T434" s="362"/>
      <c r="U434" s="126"/>
      <c r="V434" s="9"/>
      <c r="W434" s="9"/>
      <c r="X434" s="126"/>
      <c r="Y434" s="126"/>
      <c r="Z434" s="126"/>
      <c r="AA434" s="345"/>
      <c r="AB434" s="344"/>
    </row>
    <row r="435" spans="1:28" s="3" customFormat="1">
      <c r="A435" s="5"/>
      <c r="B435" s="228"/>
      <c r="C435" s="385"/>
      <c r="D435" s="29"/>
      <c r="E435" s="29"/>
      <c r="F435" s="29"/>
      <c r="G435" s="29"/>
      <c r="H435" s="9"/>
      <c r="I435" s="9"/>
      <c r="J435" s="25"/>
      <c r="K435" s="98"/>
      <c r="L435" s="31"/>
      <c r="M435" s="31"/>
      <c r="N435" s="31"/>
      <c r="O435" s="27"/>
      <c r="P435" s="21"/>
      <c r="Q435" s="249"/>
      <c r="R435" s="249"/>
      <c r="S435" s="249"/>
      <c r="T435" s="362"/>
      <c r="U435" s="126"/>
      <c r="V435" s="9"/>
      <c r="W435" s="9"/>
      <c r="X435" s="126"/>
      <c r="Y435" s="126"/>
      <c r="Z435" s="126"/>
      <c r="AA435" s="345"/>
      <c r="AB435" s="344"/>
    </row>
    <row r="436" spans="1:28" s="3" customFormat="1">
      <c r="A436" s="5"/>
      <c r="B436" s="228"/>
      <c r="C436" s="385"/>
      <c r="D436" s="29"/>
      <c r="E436" s="29"/>
      <c r="F436" s="29"/>
      <c r="G436" s="29"/>
      <c r="H436" s="9"/>
      <c r="I436" s="9"/>
      <c r="J436" s="25"/>
      <c r="K436" s="98"/>
      <c r="L436" s="31"/>
      <c r="M436" s="31"/>
      <c r="N436" s="31"/>
      <c r="O436" s="27"/>
      <c r="P436" s="21"/>
      <c r="Q436" s="249"/>
      <c r="R436" s="249"/>
      <c r="S436" s="249"/>
      <c r="T436" s="362"/>
      <c r="U436" s="126"/>
      <c r="V436" s="9"/>
      <c r="W436" s="9"/>
      <c r="X436" s="126"/>
      <c r="Y436" s="126"/>
      <c r="Z436" s="126"/>
      <c r="AA436" s="345"/>
      <c r="AB436" s="344"/>
    </row>
    <row r="437" spans="1:28" s="3" customFormat="1">
      <c r="A437" s="5"/>
      <c r="B437" s="228"/>
      <c r="C437" s="385"/>
      <c r="D437" s="29"/>
      <c r="E437" s="29"/>
      <c r="F437" s="29"/>
      <c r="G437" s="29"/>
      <c r="H437" s="9"/>
      <c r="I437" s="9"/>
      <c r="J437" s="25"/>
      <c r="K437" s="98"/>
      <c r="L437" s="31"/>
      <c r="M437" s="31"/>
      <c r="N437" s="31"/>
      <c r="O437" s="27"/>
      <c r="P437" s="21"/>
      <c r="Q437" s="249"/>
      <c r="R437" s="249"/>
      <c r="S437" s="249"/>
      <c r="T437" s="362"/>
      <c r="U437" s="126"/>
      <c r="V437" s="9"/>
      <c r="W437" s="9"/>
      <c r="X437" s="126"/>
      <c r="Y437" s="126"/>
      <c r="Z437" s="126"/>
      <c r="AA437" s="345"/>
      <c r="AB437" s="344"/>
    </row>
    <row r="438" spans="1:28" s="3" customFormat="1">
      <c r="A438" s="5"/>
      <c r="B438" s="228"/>
      <c r="C438" s="385"/>
      <c r="D438" s="29"/>
      <c r="E438" s="29"/>
      <c r="F438" s="29"/>
      <c r="G438" s="29"/>
      <c r="H438" s="9"/>
      <c r="I438" s="9"/>
      <c r="J438" s="25"/>
      <c r="K438" s="98"/>
      <c r="L438" s="31"/>
      <c r="M438" s="31"/>
      <c r="N438" s="31"/>
      <c r="O438" s="27"/>
      <c r="P438" s="21"/>
      <c r="Q438" s="249"/>
      <c r="R438" s="249"/>
      <c r="S438" s="249"/>
      <c r="T438" s="362"/>
      <c r="U438" s="126"/>
      <c r="V438" s="9"/>
      <c r="W438" s="9"/>
      <c r="X438" s="126"/>
      <c r="Y438" s="126"/>
      <c r="Z438" s="126"/>
      <c r="AA438" s="345"/>
      <c r="AB438" s="344"/>
    </row>
    <row r="439" spans="1:28" s="3" customFormat="1">
      <c r="A439" s="5"/>
      <c r="B439" s="228"/>
      <c r="C439" s="385"/>
      <c r="D439" s="29"/>
      <c r="E439" s="29"/>
      <c r="F439" s="29"/>
      <c r="G439" s="29"/>
      <c r="H439" s="9"/>
      <c r="I439" s="9"/>
      <c r="J439" s="25"/>
      <c r="K439" s="98"/>
      <c r="L439" s="31"/>
      <c r="M439" s="31"/>
      <c r="N439" s="31"/>
      <c r="O439" s="27"/>
      <c r="P439" s="21"/>
      <c r="Q439" s="249"/>
      <c r="R439" s="249"/>
      <c r="S439" s="249"/>
      <c r="T439" s="362"/>
      <c r="U439" s="126"/>
      <c r="V439" s="9"/>
      <c r="W439" s="9"/>
      <c r="X439" s="126"/>
      <c r="Y439" s="126"/>
      <c r="Z439" s="126"/>
      <c r="AA439" s="345"/>
      <c r="AB439" s="344"/>
    </row>
    <row r="440" spans="1:28" s="3" customFormat="1">
      <c r="A440" s="5"/>
      <c r="B440" s="228"/>
      <c r="C440" s="385"/>
      <c r="D440" s="29"/>
      <c r="E440" s="29"/>
      <c r="F440" s="29"/>
      <c r="G440" s="29"/>
      <c r="H440" s="9"/>
      <c r="I440" s="9"/>
      <c r="J440" s="25"/>
      <c r="K440" s="98"/>
      <c r="L440" s="31"/>
      <c r="M440" s="31"/>
      <c r="N440" s="31"/>
      <c r="O440" s="27"/>
      <c r="P440" s="21"/>
      <c r="Q440" s="249"/>
      <c r="R440" s="249"/>
      <c r="S440" s="249"/>
      <c r="T440" s="362"/>
      <c r="U440" s="126"/>
      <c r="V440" s="9"/>
      <c r="W440" s="9"/>
      <c r="X440" s="126"/>
      <c r="Y440" s="126"/>
      <c r="Z440" s="126"/>
      <c r="AA440" s="345"/>
      <c r="AB440" s="344"/>
    </row>
    <row r="441" spans="1:28" s="3" customFormat="1">
      <c r="A441" s="5"/>
      <c r="B441" s="228"/>
      <c r="C441" s="385"/>
      <c r="D441" s="29"/>
      <c r="E441" s="29"/>
      <c r="F441" s="29"/>
      <c r="G441" s="29"/>
      <c r="H441" s="9"/>
      <c r="I441" s="9"/>
      <c r="J441" s="25"/>
      <c r="K441" s="98"/>
      <c r="L441" s="31"/>
      <c r="M441" s="31"/>
      <c r="N441" s="31"/>
      <c r="O441" s="27"/>
      <c r="P441" s="21"/>
      <c r="Q441" s="249"/>
      <c r="R441" s="249"/>
      <c r="S441" s="249"/>
      <c r="T441" s="362"/>
      <c r="U441" s="126"/>
      <c r="V441" s="9"/>
      <c r="W441" s="9"/>
      <c r="X441" s="126"/>
      <c r="Y441" s="126"/>
      <c r="Z441" s="126"/>
      <c r="AA441" s="345"/>
      <c r="AB441" s="344"/>
    </row>
    <row r="442" spans="1:28" s="3" customFormat="1">
      <c r="A442" s="5"/>
      <c r="B442" s="228"/>
      <c r="C442" s="385"/>
      <c r="D442" s="29"/>
      <c r="E442" s="29"/>
      <c r="F442" s="29"/>
      <c r="G442" s="29"/>
      <c r="H442" s="9"/>
      <c r="I442" s="9"/>
      <c r="J442" s="25"/>
      <c r="K442" s="98"/>
      <c r="L442" s="31"/>
      <c r="M442" s="31"/>
      <c r="N442" s="31"/>
      <c r="O442" s="27"/>
      <c r="P442" s="21"/>
      <c r="Q442" s="249"/>
      <c r="R442" s="249"/>
      <c r="S442" s="249"/>
      <c r="T442" s="362"/>
      <c r="U442" s="126"/>
      <c r="V442" s="9"/>
      <c r="W442" s="9"/>
      <c r="X442" s="126"/>
      <c r="Y442" s="126"/>
      <c r="Z442" s="126"/>
      <c r="AA442" s="345"/>
      <c r="AB442" s="344"/>
    </row>
    <row r="443" spans="1:28" s="3" customFormat="1">
      <c r="A443" s="5"/>
      <c r="B443" s="228"/>
      <c r="C443" s="385"/>
      <c r="D443" s="29"/>
      <c r="E443" s="29"/>
      <c r="F443" s="29"/>
      <c r="G443" s="29"/>
      <c r="H443" s="9"/>
      <c r="I443" s="9"/>
      <c r="J443" s="25"/>
      <c r="K443" s="98"/>
      <c r="L443" s="31"/>
      <c r="M443" s="31"/>
      <c r="N443" s="31"/>
      <c r="O443" s="27"/>
      <c r="P443" s="21"/>
      <c r="Q443" s="249"/>
      <c r="R443" s="249"/>
      <c r="S443" s="249"/>
      <c r="T443" s="362"/>
      <c r="U443" s="126"/>
      <c r="V443" s="9"/>
      <c r="W443" s="9"/>
      <c r="X443" s="126"/>
      <c r="Y443" s="126"/>
      <c r="Z443" s="126"/>
      <c r="AA443" s="345"/>
      <c r="AB443" s="344"/>
    </row>
    <row r="444" spans="1:28" s="3" customFormat="1">
      <c r="A444" s="5"/>
      <c r="B444" s="228"/>
      <c r="C444" s="385"/>
      <c r="D444" s="29"/>
      <c r="E444" s="29"/>
      <c r="F444" s="29"/>
      <c r="G444" s="29"/>
      <c r="H444" s="9"/>
      <c r="I444" s="9"/>
      <c r="J444" s="25"/>
      <c r="K444" s="98"/>
      <c r="L444" s="31"/>
      <c r="M444" s="31"/>
      <c r="N444" s="31"/>
      <c r="O444" s="27"/>
      <c r="P444" s="21"/>
      <c r="Q444" s="249"/>
      <c r="R444" s="249"/>
      <c r="S444" s="249"/>
      <c r="T444" s="362"/>
      <c r="U444" s="126"/>
      <c r="V444" s="9"/>
      <c r="W444" s="9"/>
      <c r="X444" s="126"/>
      <c r="Y444" s="126"/>
      <c r="Z444" s="126"/>
      <c r="AA444" s="345"/>
      <c r="AB444" s="344"/>
    </row>
    <row r="445" spans="1:28" s="3" customFormat="1">
      <c r="A445" s="5"/>
      <c r="B445" s="228"/>
      <c r="C445" s="385"/>
      <c r="D445" s="29"/>
      <c r="E445" s="29"/>
      <c r="F445" s="29"/>
      <c r="G445" s="29"/>
      <c r="H445" s="9"/>
      <c r="I445" s="9"/>
      <c r="J445" s="25"/>
      <c r="K445" s="98"/>
      <c r="L445" s="31"/>
      <c r="M445" s="31"/>
      <c r="N445" s="31"/>
      <c r="O445" s="27"/>
      <c r="P445" s="21"/>
      <c r="Q445" s="249"/>
      <c r="R445" s="249"/>
      <c r="S445" s="249"/>
      <c r="T445" s="362"/>
      <c r="U445" s="126"/>
      <c r="V445" s="9"/>
      <c r="W445" s="9"/>
      <c r="X445" s="126"/>
      <c r="Y445" s="126"/>
      <c r="Z445" s="126"/>
      <c r="AA445" s="345"/>
      <c r="AB445" s="344"/>
    </row>
    <row r="446" spans="1:28">
      <c r="A446" s="24"/>
      <c r="B446" s="24"/>
      <c r="C446" s="386"/>
      <c r="D446" s="304"/>
      <c r="E446" s="304"/>
      <c r="F446" s="304"/>
      <c r="G446" s="304"/>
    </row>
  </sheetData>
  <protectedRanges>
    <protectedRange sqref="C13:G13 A13 E19:G19 E14:G14 A16:A18 C20:G21 C15:G18" name="Range2_1"/>
    <protectedRange sqref="A15" name="Range1"/>
  </protectedRanges>
  <autoFilter ref="A23:AB385"/>
  <dataConsolidate/>
  <mergeCells count="10">
    <mergeCell ref="A20:G20"/>
    <mergeCell ref="A13:G13"/>
    <mergeCell ref="A14:G14"/>
    <mergeCell ref="A15:G15"/>
    <mergeCell ref="A21:G21"/>
    <mergeCell ref="A11:E11"/>
    <mergeCell ref="A16:G16"/>
    <mergeCell ref="A17:G17"/>
    <mergeCell ref="A18:G18"/>
    <mergeCell ref="A19:G19"/>
  </mergeCells>
  <phoneticPr fontId="4" type="noConversion"/>
  <hyperlinks>
    <hyperlink ref="H20" r:id="rId1"/>
  </hyperlinks>
  <pageMargins left="0.21" right="0.2" top="0.17" bottom="1" header="0.17" footer="0.5"/>
  <pageSetup paperSize="9" scale="85" orientation="landscape" horizontalDpi="4294967294" verticalDpi="4294967294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2:M31"/>
  <sheetViews>
    <sheetView workbookViewId="0">
      <selection activeCell="D32" sqref="D32"/>
    </sheetView>
  </sheetViews>
  <sheetFormatPr defaultRowHeight="12.75"/>
  <sheetData>
    <row r="12" spans="9:9">
      <c r="I12" s="18"/>
    </row>
    <row r="13" spans="9:9">
      <c r="I13" s="4"/>
    </row>
    <row r="17" spans="4:13">
      <c r="D17" t="s">
        <v>15</v>
      </c>
      <c r="G17" t="s">
        <v>14</v>
      </c>
    </row>
    <row r="18" spans="4:13">
      <c r="M18">
        <v>21000</v>
      </c>
    </row>
    <row r="19" spans="4:13">
      <c r="D19">
        <v>13000</v>
      </c>
      <c r="G19">
        <v>32000</v>
      </c>
      <c r="M19">
        <v>1500</v>
      </c>
    </row>
    <row r="20" spans="4:13">
      <c r="D20">
        <v>21000</v>
      </c>
      <c r="G20">
        <v>11000</v>
      </c>
      <c r="M20">
        <v>11500</v>
      </c>
    </row>
    <row r="21" spans="4:13">
      <c r="D21">
        <v>11500</v>
      </c>
      <c r="G21">
        <v>74000</v>
      </c>
      <c r="M21">
        <v>18000</v>
      </c>
    </row>
    <row r="22" spans="4:13">
      <c r="D22">
        <v>18000</v>
      </c>
      <c r="G22">
        <v>97000</v>
      </c>
      <c r="M22">
        <v>1500</v>
      </c>
    </row>
    <row r="23" spans="4:13">
      <c r="D23">
        <v>15000</v>
      </c>
      <c r="G23">
        <v>37000</v>
      </c>
      <c r="M23">
        <v>15000</v>
      </c>
    </row>
    <row r="24" spans="4:13">
      <c r="D24">
        <v>66000</v>
      </c>
      <c r="G24">
        <v>100000</v>
      </c>
      <c r="M24">
        <v>6000</v>
      </c>
    </row>
    <row r="25" spans="4:13">
      <c r="D25">
        <v>12000</v>
      </c>
      <c r="G25">
        <v>33000</v>
      </c>
      <c r="M25">
        <v>10000</v>
      </c>
    </row>
    <row r="26" spans="4:13">
      <c r="D26">
        <v>10000</v>
      </c>
      <c r="G26">
        <v>18500</v>
      </c>
    </row>
    <row r="27" spans="4:13">
      <c r="G27">
        <v>6000</v>
      </c>
    </row>
    <row r="28" spans="4:13">
      <c r="M28">
        <f>SUM(M18:M27)</f>
        <v>84500</v>
      </c>
    </row>
    <row r="31" spans="4:13">
      <c r="D31">
        <f>SUM(D19:D30)</f>
        <v>166500</v>
      </c>
      <c r="G31">
        <f>SUM(G19:G30)</f>
        <v>408500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Sheet2!Criteria</vt:lpstr>
      <vt:lpstr>Sheet1!Print_Area</vt:lpstr>
    </vt:vector>
  </TitlesOfParts>
  <Company>Komuna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NexhmiMekolli</dc:creator>
  <cp:lastModifiedBy>Shqipe Isufi</cp:lastModifiedBy>
  <cp:lastPrinted>2018-01-15T08:04:25Z</cp:lastPrinted>
  <dcterms:created xsi:type="dcterms:W3CDTF">2007-12-24T09:24:26Z</dcterms:created>
  <dcterms:modified xsi:type="dcterms:W3CDTF">2018-01-31T08:32:16Z</dcterms:modified>
</cp:coreProperties>
</file>