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xhmi.Mekolli\Documents\RAPORTET\Raportet 2015\"/>
    </mc:Choice>
  </mc:AlternateContent>
  <bookViews>
    <workbookView xWindow="0" yWindow="0" windowWidth="20490" windowHeight="6855" tabRatio="611"/>
  </bookViews>
  <sheets>
    <sheet name="Sheet1" sheetId="1" r:id="rId1"/>
    <sheet name="Sheet2" sheetId="2" r:id="rId2"/>
  </sheets>
  <definedNames>
    <definedName name="_xlnm._FilterDatabase" localSheetId="0" hidden="1">Sheet1!$A$20:$R$311</definedName>
    <definedName name="_xlnm._FilterDatabase" localSheetId="1" hidden="1">Sheet2!$I$12:$I$15</definedName>
    <definedName name="_xlnm.Criteria" localSheetId="1">Sheet2!$I$14:$I$15</definedName>
    <definedName name="_xlnm.Print_Area" localSheetId="0">Sheet1!$B$1:$R$311</definedName>
  </definedNames>
  <calcPr calcId="152511"/>
</workbook>
</file>

<file path=xl/calcChain.xml><?xml version="1.0" encoding="utf-8"?>
<calcChain xmlns="http://schemas.openxmlformats.org/spreadsheetml/2006/main">
  <c r="D31" i="2" l="1"/>
  <c r="G31" i="2"/>
  <c r="M28" i="2" l="1"/>
</calcChain>
</file>

<file path=xl/sharedStrings.xml><?xml version="1.0" encoding="utf-8"?>
<sst xmlns="http://schemas.openxmlformats.org/spreadsheetml/2006/main" count="2591" uniqueCount="1214">
  <si>
    <t>Lloji i prokurimit</t>
  </si>
  <si>
    <t>Vlera e prokurimit</t>
  </si>
  <si>
    <t>Procedura e prokurimit</t>
  </si>
  <si>
    <t>Kodi bugjetor</t>
  </si>
  <si>
    <t>Kodi postar</t>
  </si>
  <si>
    <t>ueb.faqja e AK</t>
  </si>
  <si>
    <t>RAPORTI VJETOR PËR KONTRATAT E NËNSHKRUARA PUBLIKE</t>
  </si>
  <si>
    <t>PJESA I. IDENTIFIKIMI I AUTORITETIT KONTRAKTUES</t>
  </si>
  <si>
    <t>PJESA II. KONTRATAT E NËNSHKRUARA PUBLIKE</t>
  </si>
  <si>
    <t>e-mail:</t>
  </si>
  <si>
    <t>celular</t>
  </si>
  <si>
    <t>Kompani publike</t>
  </si>
  <si>
    <t>Klasif.(2 shif. e para te FPP)</t>
  </si>
  <si>
    <t>Tjetër</t>
  </si>
  <si>
    <t>KOMUNA E PRISHTINËS</t>
  </si>
  <si>
    <t>Qeveritar</t>
  </si>
  <si>
    <t>Prishtinë</t>
  </si>
  <si>
    <t>038 244 613</t>
  </si>
  <si>
    <t>Viti fiskal:        /        /2008</t>
  </si>
  <si>
    <t>Emri zyrtar i AK</t>
  </si>
  <si>
    <t>Lloji i AK</t>
  </si>
  <si>
    <t>Adresa e AK</t>
  </si>
  <si>
    <t>Qyteti</t>
  </si>
  <si>
    <t>Regjioni</t>
  </si>
  <si>
    <t>Menaxheri i Prokur.</t>
  </si>
  <si>
    <t>Tel.</t>
  </si>
  <si>
    <t>Data e publikimit - shpalljes</t>
  </si>
  <si>
    <t>Rruga UÇK-se nr.2</t>
  </si>
  <si>
    <t>çmimi i kontratës, duke perfshire te gjitha taksat etj.</t>
  </si>
  <si>
    <t>Emri I  OE te cilit i është dhën kontrata</t>
  </si>
  <si>
    <t xml:space="preserve"> Titulli i aktivitetit te prokurimit</t>
  </si>
  <si>
    <t>Vlera e parashikuar e kontrotes</t>
  </si>
  <si>
    <t>faza 2</t>
  </si>
  <si>
    <t>faza 1</t>
  </si>
  <si>
    <t>01.01.2015 - 31.12.2015</t>
  </si>
  <si>
    <t>01.01.2015</t>
  </si>
  <si>
    <t>09.01.15</t>
  </si>
  <si>
    <t>06.01.15</t>
  </si>
  <si>
    <t>20.01.15</t>
  </si>
  <si>
    <t>Furnizimi me pajisje për sistemin e ngrohjes në Institucione Parashkollore</t>
  </si>
  <si>
    <t xml:space="preserve">Hartimi i matjeve gjeodezike per planin rregullues Mati 1-faza e parë </t>
  </si>
  <si>
    <t>15.01.15</t>
  </si>
  <si>
    <t>Krijimi i kadastrit te perqojave nentokësore</t>
  </si>
  <si>
    <t>11.02.15</t>
  </si>
  <si>
    <t>26.01.15</t>
  </si>
  <si>
    <t>21.01.15</t>
  </si>
  <si>
    <t xml:space="preserve">Furnizimi me uniforma per Brigaden e zjarrfiksave </t>
  </si>
  <si>
    <t>22.01.15</t>
  </si>
  <si>
    <t xml:space="preserve">Servisimi dhe montimi I pajisjeve për ngrohje ne objektin e ri komunal </t>
  </si>
  <si>
    <t xml:space="preserve">Furnizimi dhe montimi I xhamave ne shkollat dhe I.Parshkollore </t>
  </si>
  <si>
    <t>66.000,00</t>
  </si>
  <si>
    <t>Pastrimi i objektit të ri komunal,Qendrave për punë sociale,Arkivit,Agjensionit pyjor dhe Bibliotekës</t>
  </si>
  <si>
    <t>29.01.15</t>
  </si>
  <si>
    <t>3.000,00</t>
  </si>
  <si>
    <t>02.02.15</t>
  </si>
  <si>
    <t>Mirëmbajtja dimërore emergjente e rrugëve dhe trotuareve të qytetit</t>
  </si>
  <si>
    <t>05.02.15</t>
  </si>
  <si>
    <t xml:space="preserve">Mbulimi i xhamisë së qarshisë </t>
  </si>
  <si>
    <t xml:space="preserve">Mirmbajtja  e ngrohjes gjeotermale në Shkollen e Gjelbert - ritender </t>
  </si>
  <si>
    <t>13.02.15</t>
  </si>
  <si>
    <t>Rekonstruimi I nyjeve sanitare ne gjimazin"Sami Frasheri"</t>
  </si>
  <si>
    <t>Furnizimi me pajisje te TI per nevojat e Drejtorisë së Urbanizmit</t>
  </si>
  <si>
    <t>20.02.15</t>
  </si>
  <si>
    <t>Asixon</t>
  </si>
  <si>
    <t xml:space="preserve">Termo Engin </t>
  </si>
  <si>
    <t>Ulpiana</t>
  </si>
  <si>
    <t>Sodex group</t>
  </si>
  <si>
    <t>MSS</t>
  </si>
  <si>
    <t>Ndertimi I rruges te parku ne lagjen Arberia</t>
  </si>
  <si>
    <t>Jehona</t>
  </si>
  <si>
    <t>Risa mont&amp;Tali</t>
  </si>
  <si>
    <t xml:space="preserve">Ndertimtari </t>
  </si>
  <si>
    <t>Ndertimi I rruges paralele me rrugen B</t>
  </si>
  <si>
    <t>Flori</t>
  </si>
  <si>
    <t xml:space="preserve">Rikonstruimet e objekteve te çerdheve ne Besi dhe Hajveli </t>
  </si>
  <si>
    <t xml:space="preserve">Ndertimi I trafo blindes per objektin social ne Hajvali </t>
  </si>
  <si>
    <t xml:space="preserve">Brezi Kufitar </t>
  </si>
  <si>
    <t xml:space="preserve">Rregullimi I varrezave ne kolevice dhe pastrimi fitosanitar </t>
  </si>
  <si>
    <t>Furnizimi me digital sondera dhe plotera</t>
  </si>
  <si>
    <t xml:space="preserve">Ilir Kosova </t>
  </si>
  <si>
    <t>Oni Design</t>
  </si>
  <si>
    <t xml:space="preserve">Sporting </t>
  </si>
  <si>
    <t>Rikon</t>
  </si>
  <si>
    <t xml:space="preserve">Las Pallmas </t>
  </si>
  <si>
    <t>Furnizimi dhe montimi I tri pikave te sistemit te alarmit ne qytet</t>
  </si>
  <si>
    <t xml:space="preserve">MF Systems </t>
  </si>
  <si>
    <t>Furnizimi me tepisona</t>
  </si>
  <si>
    <t xml:space="preserve">Gjini </t>
  </si>
  <si>
    <t xml:space="preserve">DLD Group </t>
  </si>
  <si>
    <t xml:space="preserve">Riparimi I gjeneratoreve ne objektin e komunes se Prishtines </t>
  </si>
  <si>
    <t xml:space="preserve">Fidea </t>
  </si>
  <si>
    <t xml:space="preserve">Projekti kryesor per dizajnimin e mobilerise urbane </t>
  </si>
  <si>
    <t xml:space="preserve">Goni Ing </t>
  </si>
  <si>
    <t xml:space="preserve">PI Comuncations </t>
  </si>
  <si>
    <t>VM3</t>
  </si>
  <si>
    <t>25.02.15</t>
  </si>
  <si>
    <t xml:space="preserve">Furnizimi me rekuizita sportive per sallat e edukates fizike </t>
  </si>
  <si>
    <t>27.02.15</t>
  </si>
  <si>
    <t>20.03.15</t>
  </si>
  <si>
    <t>25.03.15</t>
  </si>
  <si>
    <t>04.03.15</t>
  </si>
  <si>
    <t>18.03.15</t>
  </si>
  <si>
    <t>Rregullimi I kanal. ne Gjimn. S.F. dhe rregullimi I elektrikes dhe disa renovime tjera ne kabinetet e SH.GJ.</t>
  </si>
  <si>
    <t>Vaksionimi I gjedheve dhe qenve endacak - Projekti I veterines mobile</t>
  </si>
  <si>
    <t>05.03.15</t>
  </si>
  <si>
    <t>Ndërtimi i bulevardit mbi "Kurriz"në lagjen "Dardania"</t>
  </si>
  <si>
    <t>06.03.15</t>
  </si>
  <si>
    <t>21.04.15</t>
  </si>
  <si>
    <t>27.03.15</t>
  </si>
  <si>
    <t>30.03.15</t>
  </si>
  <si>
    <t>Ndertimi I kanalizimit Fekal ne rrugen Mbreteresha Teute</t>
  </si>
  <si>
    <t>10.03.15</t>
  </si>
  <si>
    <t>Rregullimi I platose prane PTK-se ne lagjen Dardania</t>
  </si>
  <si>
    <t>03.04.15</t>
  </si>
  <si>
    <t>Ndertimi I Rruges Mithat Frasheri</t>
  </si>
  <si>
    <t>11.03.15</t>
  </si>
  <si>
    <t>Ndertimi I rruges Slivove - Kukaj</t>
  </si>
  <si>
    <t xml:space="preserve">Adaptimi dhe renovimi I shkolles politike </t>
  </si>
  <si>
    <t>12.03.15</t>
  </si>
  <si>
    <t>Ndertimi I rrugës Basri Canolli</t>
  </si>
  <si>
    <t>Ndertimi I rruges Xheladin Kurbaliu-Prishtine</t>
  </si>
  <si>
    <t>Ndertimi I rruges Llukar Siqeve</t>
  </si>
  <si>
    <t>Zgjerimi I ndriqimit Publike ne fshatrat dhe qytetet ne Prishtine per vitin 2015</t>
  </si>
  <si>
    <t xml:space="preserve">Adaptimi I kamioneve per grumbullimin e mbeturinave </t>
  </si>
  <si>
    <t>08.04.15</t>
  </si>
  <si>
    <t>Ndertimi  I infrastruktures ne disa rruge te lagjes Kalabria-Prishtine</t>
  </si>
  <si>
    <t>19.03.15</t>
  </si>
  <si>
    <t>10.04.15</t>
  </si>
  <si>
    <t>16.04.15</t>
  </si>
  <si>
    <t>24.03.15</t>
  </si>
  <si>
    <t>I.Seferi&amp;El Group</t>
  </si>
  <si>
    <t>17.04.15</t>
  </si>
  <si>
    <t>Furnizimi me tepisona per shkollat "Meto Bajraktari" dhe "Sami Frasheri"</t>
  </si>
  <si>
    <t>Ndertimi I rruges Esat Mekuli</t>
  </si>
  <si>
    <t>Ndertimi I rruges  prej rruges  se Mramorit  deri te pylli I ariut</t>
  </si>
  <si>
    <t>Furnizimi me ushqim dhe pije për fëmijët parashkollor</t>
  </si>
  <si>
    <t>31.03.15</t>
  </si>
  <si>
    <t>Ndertimi I rruges Gallapi - Prishtinë</t>
  </si>
  <si>
    <t>Dezinsektimi hapësinor i Prishtinës 2015-2017</t>
  </si>
  <si>
    <t>28.04.15</t>
  </si>
  <si>
    <t>Rikonstruimi I nyjeve Sanitare ne disa shkolla te Prishtines</t>
  </si>
  <si>
    <t>18.05.15</t>
  </si>
  <si>
    <t>27.04.15</t>
  </si>
  <si>
    <t>12.05.15</t>
  </si>
  <si>
    <t>Drenazhimi dhe hidroizolimi I objektit te stomatologjise</t>
  </si>
  <si>
    <t>Ndërtimi i shkollës fillore në lagjen "Mati 1"</t>
  </si>
  <si>
    <t>08.05.15</t>
  </si>
  <si>
    <t>Furnizimi   me eskavator , me makine  multifunksionale  dhe paisje shtese</t>
  </si>
  <si>
    <t>20.05.15</t>
  </si>
  <si>
    <t xml:space="preserve">Furnizimi dhe montimi I disa ashensoreve ne QKMF te Prishtines  </t>
  </si>
  <si>
    <t xml:space="preserve">Ejona </t>
  </si>
  <si>
    <t>Furnizmi emergjent i Kuzhinës Qendrore të Institucioneve Parashkollore</t>
  </si>
  <si>
    <t>22.04.15</t>
  </si>
  <si>
    <t>24.04.15</t>
  </si>
  <si>
    <t>15.05.15</t>
  </si>
  <si>
    <t>Ndertimi I rruges  ne fashtin Koliq -- lagjia Peraj</t>
  </si>
  <si>
    <t>19.05.15</t>
  </si>
  <si>
    <t>24.05.15</t>
  </si>
  <si>
    <t>Ndertimi  rruges  Bernice e poshtme - M2</t>
  </si>
  <si>
    <t>27.05.15</t>
  </si>
  <si>
    <t xml:space="preserve">Ndërtimi I rrugës në fshatin Koliq-lagja Bushovit </t>
  </si>
  <si>
    <t>21.05.15</t>
  </si>
  <si>
    <t xml:space="preserve">Mirembajtja e ngrohjes qendrore ne shkolla dhe Institucione tjera komunale </t>
  </si>
  <si>
    <t>29.04.15</t>
  </si>
  <si>
    <t>Ndertimi I rruges Mtiqan-Butovc-Kolovice</t>
  </si>
  <si>
    <t>Ndertimi I rruges Sharban -Koliq</t>
  </si>
  <si>
    <t>30.04.15</t>
  </si>
  <si>
    <t>Furnizimi mr qumesht per puntoret e Komunes se Prishtines</t>
  </si>
  <si>
    <t xml:space="preserve">Furnizimi me inventar per administraten komunale dhe Bashkesite Lokale </t>
  </si>
  <si>
    <t>26.05.15</t>
  </si>
  <si>
    <t>Ndërtimi I kanalizimit fekal në fshatrat Llumnicë,Barilevë</t>
  </si>
  <si>
    <t>Ndertimi I rruges Barileve-Breznice</t>
  </si>
  <si>
    <t>04.05.15</t>
  </si>
  <si>
    <t xml:space="preserve">Rikonstuimi dhe gelqerosjae Shkollave </t>
  </si>
  <si>
    <t>Ndertimi I rrugeve lokale ne fshatin Hajkobille - Prishtine</t>
  </si>
  <si>
    <t>06.05.15</t>
  </si>
  <si>
    <t>Ndertimi I  rruges prane  lumit Iber-Lepenc "Bernice e poshtme"</t>
  </si>
  <si>
    <t>Projekti "Inçjzimi gjeodeozik I hapsirave të përbashkta banesore</t>
  </si>
  <si>
    <t>Ndertimi I rrugeve lokale ne lagjen Sylaj Busi</t>
  </si>
  <si>
    <t>07.05.15</t>
  </si>
  <si>
    <t>03.06.15</t>
  </si>
  <si>
    <t xml:space="preserve">Ndertimi I rruges koliq keqekolle </t>
  </si>
  <si>
    <t>Digjitalizimi I sherbimeve  furnizim me aparature e sistemit te integruar te menagjimit  te radhes</t>
  </si>
  <si>
    <t>13.05.15</t>
  </si>
  <si>
    <t>14.05.15</t>
  </si>
  <si>
    <t xml:space="preserve">Organizimi me donacione  i udhëtimeve te arsimtareve </t>
  </si>
  <si>
    <t>Termoplast</t>
  </si>
  <si>
    <t>Dekor</t>
  </si>
  <si>
    <t>Kapital&amp;arianco</t>
  </si>
  <si>
    <t xml:space="preserve">Termomontimi </t>
  </si>
  <si>
    <t>Niti&amp;monting</t>
  </si>
  <si>
    <t>VZ COMpany</t>
  </si>
  <si>
    <t>Zahiri</t>
  </si>
  <si>
    <t>Toifor</t>
  </si>
  <si>
    <t>Pastrimi</t>
  </si>
  <si>
    <t>Spana</t>
  </si>
  <si>
    <t>News</t>
  </si>
  <si>
    <t>Niti&amp;caja</t>
  </si>
  <si>
    <t>Beni Com</t>
  </si>
  <si>
    <t>Botek</t>
  </si>
  <si>
    <t>Beni Dona</t>
  </si>
  <si>
    <t>Ndertimi I rruges Hasan Remniku</t>
  </si>
  <si>
    <t>Organizimi I trajnimit per mesimdhes dhe nxenes ne kuader te projektit per gjithperfshirje nga keshilli I evropes</t>
  </si>
  <si>
    <t>Ndërtimi I murit mbrojtës në Rimanisht -me gjatësi L=10m</t>
  </si>
  <si>
    <t>05.06.15</t>
  </si>
  <si>
    <t>Abetare lotoII</t>
  </si>
  <si>
    <t>Shkoza F07</t>
  </si>
  <si>
    <t>Kapital Alping</t>
  </si>
  <si>
    <t>Niti&amp;Royal cert</t>
  </si>
  <si>
    <t>Audit Chek</t>
  </si>
  <si>
    <t>Veha&amp;Clirimi</t>
  </si>
  <si>
    <t xml:space="preserve">Rikonstruimi dhe mirmbajtja  e kulmeve te shkollave </t>
  </si>
  <si>
    <t>09.06.15</t>
  </si>
  <si>
    <t>Bejta Comerce&amp; Bass com</t>
  </si>
  <si>
    <t>Behari</t>
  </si>
  <si>
    <t>Drini Company</t>
  </si>
  <si>
    <t>toifor</t>
  </si>
  <si>
    <t>veha group</t>
  </si>
  <si>
    <t xml:space="preserve">Furnizimi I shkollave me pajisje kabinetike </t>
  </si>
  <si>
    <t>29.06.15</t>
  </si>
  <si>
    <t>11.06.15</t>
  </si>
  <si>
    <t>Mirmbajtja e Elektrikës në Shkolla</t>
  </si>
  <si>
    <t>Organizimi I dites nderkombetare te femijeve 1 qershori-pjesa teknike</t>
  </si>
  <si>
    <t>Organizimi I dites nderkombetare te femijeve 1 qershori-pjesa artistike</t>
  </si>
  <si>
    <t>Ndertimi I  infrastruktures ne fshatin  Shashkovc-Prishtine</t>
  </si>
  <si>
    <t>Euro  Famis</t>
  </si>
  <si>
    <t>Furnizimi me inventar për nevojat e QKMF-se e QMF-ve</t>
  </si>
  <si>
    <t>Ndertimi I kanalizimeve ne fshatin Vranidoll dhe Prugovc</t>
  </si>
  <si>
    <t xml:space="preserve">Furnizimi me libra per bibliotekat shkollore </t>
  </si>
  <si>
    <t>Mali</t>
  </si>
  <si>
    <t>ATC</t>
  </si>
  <si>
    <t>Ndertimi I parkingjeve ne trotuare te bulevardit Deshmoret e Kombit</t>
  </si>
  <si>
    <t>ka kontrate</t>
  </si>
  <si>
    <t>Delta Ing</t>
  </si>
  <si>
    <t>Toifor,Zahiri,VZ dardania</t>
  </si>
  <si>
    <t>Brandimi I zyres ku do te vendoset kabina digjtale dhe paisjet tjera</t>
  </si>
  <si>
    <t>26.06.15</t>
  </si>
  <si>
    <t>02.05.15</t>
  </si>
  <si>
    <t>Furnizimi me paisje laserike me GPS për matjen e sipërfaqeve të pronës</t>
  </si>
  <si>
    <t>10.06.15</t>
  </si>
  <si>
    <t>Manifestimi I 11 qeshorit PJESA ARTISTIKE</t>
  </si>
  <si>
    <t>Ndertimi I rruges Keqekolle -Nishec</t>
  </si>
  <si>
    <t>Eskavatori</t>
  </si>
  <si>
    <t>Drini Comp</t>
  </si>
  <si>
    <t>Devolli</t>
  </si>
  <si>
    <t>Duka Alfa.A</t>
  </si>
  <si>
    <t xml:space="preserve">Veha.G^Cliri </t>
  </si>
  <si>
    <t>AMC</t>
  </si>
  <si>
    <t>Ndertimi I rruges Rimanisht Vranidoll</t>
  </si>
  <si>
    <t>Rikonstruimi I rrugës "Gabriali&amp;Perandori Justinjan"-Prishtinë</t>
  </si>
  <si>
    <t>sonus</t>
  </si>
  <si>
    <t>gcda</t>
  </si>
  <si>
    <t>Furnizimi me gypa te ujesjellsit për rrugën Stambolli"</t>
  </si>
  <si>
    <t>Tech Vision</t>
  </si>
  <si>
    <t>Furnizimi me paisje stomatologjike</t>
  </si>
  <si>
    <t>01.07.15</t>
  </si>
  <si>
    <t>Ndërtimi I rrugës në fshatin Grashticë,lagja Cervadik,megjatësi L=3219,5m</t>
  </si>
  <si>
    <t>06.07.15</t>
  </si>
  <si>
    <t>Manifestimi I 11 qeshorit TEKINIKE</t>
  </si>
  <si>
    <t>CEO</t>
  </si>
  <si>
    <t xml:space="preserve">Sistemi i matjeve te kualitetit te ndotjes se ajrit </t>
  </si>
  <si>
    <t>17.06.15</t>
  </si>
  <si>
    <t>Mirembajta e opuseve Loto I RITENDER</t>
  </si>
  <si>
    <t xml:space="preserve">Galanetria </t>
  </si>
  <si>
    <t>Ndertimi I salles se edukates fizike ne SHFMU 7 marsi</t>
  </si>
  <si>
    <t>15.06.15</t>
  </si>
  <si>
    <t>08.07.15</t>
  </si>
  <si>
    <t>Rikonstruimi i rrugës "Luan Haradinaj" Prishtinë</t>
  </si>
  <si>
    <t>Servisimi dhe mirembajtja e ngrohjes ne shkolla dhe objektin e ri komunal</t>
  </si>
  <si>
    <t>Depart Studio</t>
  </si>
  <si>
    <t>Sopi&amp;Teknika</t>
  </si>
  <si>
    <t>Monting</t>
  </si>
  <si>
    <t xml:space="preserve">Ndertimi I objektit parashkollor ne Kodren e Trimave </t>
  </si>
  <si>
    <t>Ndertimi I rrugeve  lokale dhe kanalizimet  fekale  per lagjen Arberia</t>
  </si>
  <si>
    <t>Ndërtimi I rrugëve në fshatin Dabishevc,lagja Hasimi dhe Babiq</t>
  </si>
  <si>
    <t>18.06.15</t>
  </si>
  <si>
    <t>13.07.15</t>
  </si>
  <si>
    <t>Gashi ing</t>
  </si>
  <si>
    <t>19.06.15</t>
  </si>
  <si>
    <t>10.07.15</t>
  </si>
  <si>
    <t>Ndërtimi i rrugëve lokale dhe kanalizimve fekale për lagjen Prroi i Njelmët"</t>
  </si>
  <si>
    <t>14.07.15</t>
  </si>
  <si>
    <t xml:space="preserve">Rikonstruimi dhe gelqerosja e shkollave ne Komunen e Prishtines </t>
  </si>
  <si>
    <t>Mirëmb. e sistemit radio lidhjeve, kamerave, sistemit te hyrje daljeve ne Ko</t>
  </si>
  <si>
    <t>22.06.15</t>
  </si>
  <si>
    <t>Ndërt. i rrugës që lidhet me rrugen I.Kastrati ne lagjen Mati 1  - K3-2</t>
  </si>
  <si>
    <t xml:space="preserve">Zgjerimi I zerimit dhe votimit digjital  ne sallen e Kuvendit te Komunes </t>
  </si>
  <si>
    <t>23.06.15</t>
  </si>
  <si>
    <t>Pastrimi dhe mirembajtja e tepihave te IP</t>
  </si>
  <si>
    <t>Ndërtimi i rrugës "Lebanë- Prugovc" -L=920.0m</t>
  </si>
  <si>
    <t>25.06.15</t>
  </si>
  <si>
    <t>Albakos&amp;korben</t>
  </si>
  <si>
    <t>486,367,86</t>
  </si>
  <si>
    <t>Ndertimi I rruges ne lagjen OBZOVIK ne fshtin Llukar</t>
  </si>
  <si>
    <t>Ndertimi I objektit te shkolles fillore ne Kalabri</t>
  </si>
  <si>
    <t>Furnizmi dhe montimi i gypave te ujësjellësit  ne rrugen Xheladin Kurbaliu</t>
  </si>
  <si>
    <t>Transporti I administratoreve dhe monitoruesve per Maturen shtetërore</t>
  </si>
  <si>
    <t xml:space="preserve">Pastrimi i mbejteve nderitmore </t>
  </si>
  <si>
    <t>100,000,00</t>
  </si>
  <si>
    <t>Riparimi dhe mirembajtja e Ashensorev</t>
  </si>
  <si>
    <t>Furnizim me lende djegese per ngrohje</t>
  </si>
  <si>
    <t>Ndërtimi I urave betonarme në fshatra</t>
  </si>
  <si>
    <t xml:space="preserve">Furnizim me tonera </t>
  </si>
  <si>
    <t>28.07.15</t>
  </si>
  <si>
    <t>Furnizimi me aparat rentgeni per nevojat e QKMF së</t>
  </si>
  <si>
    <t>02.07.15</t>
  </si>
  <si>
    <t>Ndertimi I  infrastruktures  ne rrugen Cagllavice-Iber Lepenc-Prishtine</t>
  </si>
  <si>
    <t>Ndërtimi I rrugës Perandori Justinjan-përball Katedrales-Prishtinë</t>
  </si>
  <si>
    <t xml:space="preserve">Mirëmbajtja  afatshkurtër e paisjeve të IT-së </t>
  </si>
  <si>
    <t>29.07.15</t>
  </si>
  <si>
    <t>03.07.15</t>
  </si>
  <si>
    <t>20.000,00</t>
  </si>
  <si>
    <t>Ndertimi I infrastruktures ne  lagjen  Veternik</t>
  </si>
  <si>
    <t xml:space="preserve">Furnizimi me paisje mjekësore për nevojat e QMU-së </t>
  </si>
  <si>
    <t xml:space="preserve">Mirëmbajtja e pajisjeve te TI të Komunës, shkollave dhe Instit. tjera Komunale.  </t>
  </si>
  <si>
    <t>H2O SISTEM</t>
  </si>
  <si>
    <t>Kushtrimi NM</t>
  </si>
  <si>
    <t>31.07.15</t>
  </si>
  <si>
    <t>Euro .Constru</t>
  </si>
  <si>
    <t>Gerlica Comp</t>
  </si>
  <si>
    <t>16.07.15</t>
  </si>
  <si>
    <t>Bageri</t>
  </si>
  <si>
    <t>Doctor Exterminator</t>
  </si>
  <si>
    <t>Infraplus</t>
  </si>
  <si>
    <t>157.806.28</t>
  </si>
  <si>
    <t>Papenburg</t>
  </si>
  <si>
    <t>36.478.80</t>
  </si>
  <si>
    <t>Muratori</t>
  </si>
  <si>
    <t>122.819.25</t>
  </si>
  <si>
    <t>Tribune</t>
  </si>
  <si>
    <t>News&amp;Geoarch</t>
  </si>
  <si>
    <t>56.911.45</t>
  </si>
  <si>
    <t>58.264.92</t>
  </si>
  <si>
    <t>62.088.13</t>
  </si>
  <si>
    <t>Co ing</t>
  </si>
  <si>
    <t>IT Market</t>
  </si>
  <si>
    <t xml:space="preserve">Duglas </t>
  </si>
  <si>
    <t>Touwn &amp;Palma</t>
  </si>
  <si>
    <t>Dardania</t>
  </si>
  <si>
    <t xml:space="preserve">mirembajtje  dhe riparimi I rrugeve rurale </t>
  </si>
  <si>
    <t xml:space="preserve">Berati </t>
  </si>
  <si>
    <t>Ledi Ing</t>
  </si>
  <si>
    <t>Euro lab</t>
  </si>
  <si>
    <t>ko Ing</t>
  </si>
  <si>
    <t>Furnizimi me artikuj ushqimor për nevoja të Komunës dhe Inst. Komunale</t>
  </si>
  <si>
    <t>Furn. me inventar dhe mjete tjera Didaktike në Çerdhen "Botanika"ne Mat</t>
  </si>
  <si>
    <t>Furnizim me inventar kuzhine per IP</t>
  </si>
  <si>
    <r>
      <rPr>
        <sz val="10"/>
        <rFont val="Times New Roman"/>
        <family val="1"/>
      </rPr>
      <t xml:space="preserve">Servisimi dhe mbushja e aparateve për fikjen e  zjarrit 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  </t>
    </r>
  </si>
  <si>
    <t>09.07.15</t>
  </si>
  <si>
    <t>Ndertimi  I infrastruktures ne rrugen  Butriniti-Lagja Gjinaj si dhe ndertimi I dy vendparkingjeve ne lagjen  Lakrishte prapa Procredit Bankes-Prishtine</t>
  </si>
  <si>
    <t>Ndertimi  I rruges nga Flotacioni -Lagja Vakovc(Marevc)</t>
  </si>
  <si>
    <t xml:space="preserve">3.000,00 </t>
  </si>
  <si>
    <t>Dezinfektimi dhe Deratizimi I objekteve shendetsore dhe arsimore te K.P</t>
  </si>
  <si>
    <t>Furnizim me perde per institucionet arsimore</t>
  </si>
  <si>
    <t xml:space="preserve">Furnizimi me tepison I institucioneve arsimore </t>
  </si>
  <si>
    <t>8.500,00</t>
  </si>
  <si>
    <t>Ndertimi I rruges Barileve Besi</t>
  </si>
  <si>
    <t>15.07.15</t>
  </si>
  <si>
    <t>Furnizimi dhe montimi I ulseve dhe varseve ne zhveshtore te stadionit te qytetit te Prishtines</t>
  </si>
  <si>
    <t>Punimet e elaboratit gjeomekanik te Nasa petrol  -Prishtinë</t>
  </si>
  <si>
    <t>Furnizim me kompjuter per nevojat e Komunes</t>
  </si>
  <si>
    <t>Vendosja e kamerave ne shkolla</t>
  </si>
  <si>
    <t>Ndërtimi I rrugëve në fshatin Prugovc</t>
  </si>
  <si>
    <t>Punët shtesë për zgjerimin e ndriçimit publik</t>
  </si>
  <si>
    <t>22.07.15</t>
  </si>
  <si>
    <t>Shërbimet shtesë për revidimin e projektit të çerdhes në lagjen Arberia</t>
  </si>
  <si>
    <t>Inventarizimi I këndeve te Leximit</t>
  </si>
  <si>
    <t>50.000,00</t>
  </si>
  <si>
    <t>Deratizimi I rrjetit të kanalizimit të Prishtinë</t>
  </si>
  <si>
    <t>Euro Famis</t>
  </si>
  <si>
    <t>Joos Krasniqi Baze &amp;Tellos</t>
  </si>
  <si>
    <t>Arta Proj&amp;Engi</t>
  </si>
  <si>
    <t>18.08.15</t>
  </si>
  <si>
    <t>Deratizimi vjeshtor I podrumeve dhe garazhave të Prishtinë</t>
  </si>
  <si>
    <t>19.08.15</t>
  </si>
  <si>
    <t>13.08.15</t>
  </si>
  <si>
    <t xml:space="preserve">Furnizimi me  Led Tv dhe paisjet  per nevojat e  IT-se </t>
  </si>
  <si>
    <t>ARCHTIME</t>
  </si>
  <si>
    <t>Ndertimi I rruges ne fshatin Hajvali dhe ndertimi I trotuareve ne lagjen Muharrem Fejza</t>
  </si>
  <si>
    <t>24.08.15</t>
  </si>
  <si>
    <t>Bushgegu</t>
  </si>
  <si>
    <t>Rekonstruimet dhe renovimet ne objektin e ish Gjykates se APELIT</t>
  </si>
  <si>
    <t>Furnizimi,montimi e instalimi i LAN-it në objektet dhe institucionet e Komunës</t>
  </si>
  <si>
    <t>05.08.15</t>
  </si>
  <si>
    <t>Furnizimi me server</t>
  </si>
  <si>
    <t>26.08.15</t>
  </si>
  <si>
    <t>Eko DDD</t>
  </si>
  <si>
    <t>293,945,50</t>
  </si>
  <si>
    <t>Eskavatori&amp;Kema</t>
  </si>
  <si>
    <t>Hortikultura</t>
  </si>
  <si>
    <t>Eing Com</t>
  </si>
  <si>
    <t xml:space="preserve">Rexha </t>
  </si>
  <si>
    <t>Ndertimi&amp;Albakos</t>
  </si>
  <si>
    <t>Furnizimi me inventar per polik.stomatologjike e medicines se punes te QKMF</t>
  </si>
  <si>
    <t>21.08.15</t>
  </si>
  <si>
    <t>Ndertimi  I sitemit te  ujitjes per fushen e  futbollit ne  Hajvali-faza e pare</t>
  </si>
  <si>
    <t>17.08.15</t>
  </si>
  <si>
    <t>Ndertimi I disa rrugeve me kubeza betoni ne lagjen Hajvali</t>
  </si>
  <si>
    <t>11.09.15</t>
  </si>
  <si>
    <t>Furnizimi me inventar për parashkollor</t>
  </si>
  <si>
    <t>25.08.15</t>
  </si>
  <si>
    <t>5.000,00</t>
  </si>
  <si>
    <t>Ndertimi I rruges Dabishevc -Mutivodë</t>
  </si>
  <si>
    <t>15.09.15</t>
  </si>
  <si>
    <t>Ndertimi I  rruges ne  fshatin Bardhosh</t>
  </si>
  <si>
    <t>Ndertimi I mureve mbrojtese</t>
  </si>
  <si>
    <t>Ndertimi I disa rrugeve ne lagjen Kolovice</t>
  </si>
  <si>
    <t>17.09.15</t>
  </si>
  <si>
    <t>Ndertimi I rr. Me kubeza betoni ne lagjen e Spitalit</t>
  </si>
  <si>
    <t>Ndertimi I  rrugeve  rurale  ne Ballaban ,lagja e Shilloveve</t>
  </si>
  <si>
    <t>20.08.15</t>
  </si>
  <si>
    <t>14.09.15</t>
  </si>
  <si>
    <t>Ndertimi I kanalizimit fekal dhe trotuareve ne Vranidoll</t>
  </si>
  <si>
    <t xml:space="preserve">Furnizimi me paisje për zhytje </t>
  </si>
  <si>
    <t>10.09.15</t>
  </si>
  <si>
    <t>Rehabilitimi  ,planifikimi dhe stabilizimi I dheut  nga rreshqitja</t>
  </si>
  <si>
    <t>Ndertimi dhe modernizimi I semaforeve ne  Prishtinë për vitin 2015</t>
  </si>
  <si>
    <t xml:space="preserve">Furnizimi I Biblotekës së qytetit "Hivzi Sylejmani"me tituj  te rinjë me libra </t>
  </si>
  <si>
    <t>Furnizim me mjete didaktike per qerdhet "Ngjyrat "-Hajvali dhe Besi</t>
  </si>
  <si>
    <t>02.09.15</t>
  </si>
  <si>
    <t xml:space="preserve">Furnizimi me qumësht për nxënësit e shkollave – niveli i ulët prej klasës se I–V </t>
  </si>
  <si>
    <t>Furnizimi me ushqim te fresket  dhe uje per aktivitetet e ndryshme nga DKA</t>
  </si>
  <si>
    <t>Miremb. e ndriçimit publik ne rruget e prishtines per vitin 2015  pjesa e III-te</t>
  </si>
  <si>
    <t>Miremb.e puseve dhe paisjeve dhe shpimi I puseve dhe montimi I  Loto II</t>
  </si>
  <si>
    <t>Miremb.e ndriçimit publik ne rruget e prishtines per vitin 2015 - pjesa e II-te</t>
  </si>
  <si>
    <t>Miremb. e ndriçimit publik ne rruget e prishtines per vitin 2015 - pjesa e I-re</t>
  </si>
  <si>
    <t>Miremb. dhe rregullimi e fontanave ,krojeve e monomenteve per vitin 2015</t>
  </si>
  <si>
    <t>Pastrimi I shtarit te lumenjeve dhe kanal. atmosferik nga puseta ne Puset</t>
  </si>
  <si>
    <t>Furn. me inventar dhe mjete tjera didaktike në Çerdhen "Ngjyra"në Hajvali</t>
  </si>
  <si>
    <t>Rregullimi I oborreve te disa shkollave te Komunes se Prishtines loto I</t>
  </si>
  <si>
    <t>Rregullimi I oborreve te disa shkollave te Komunes se Prishtines loto II</t>
  </si>
  <si>
    <t>09.09.15</t>
  </si>
  <si>
    <t>Organizimi I edicionit të 15 të festivalit "Ylberi I Prishtinës"-pjesa teknike</t>
  </si>
  <si>
    <t>27.08.15</t>
  </si>
  <si>
    <t>Organizimi I edicionit të 15 të festivalit "Ylberi I Prishtinës"-pjesa astistike</t>
  </si>
  <si>
    <t>PBC</t>
  </si>
  <si>
    <t>MALI</t>
  </si>
  <si>
    <t>Fushata informuese per tatim ne pronen e paluajtshme</t>
  </si>
  <si>
    <t>25.09.15</t>
  </si>
  <si>
    <t>Ndertimi I Infrastruktures  ne lagjen  e Ramabajve - Hajvali</t>
  </si>
  <si>
    <t>07.09.15</t>
  </si>
  <si>
    <t>04.09.15</t>
  </si>
  <si>
    <t>29.09.15</t>
  </si>
  <si>
    <t>Revidimi I projektit kryesor Enver Maloku</t>
  </si>
  <si>
    <t>Zhvendosja e Rrjetit kryesor furnizues te Batllavës ,te gypave 600mm</t>
  </si>
  <si>
    <t>02.10.15</t>
  </si>
  <si>
    <t xml:space="preserve">Furnizimi me drunje dekorativ </t>
  </si>
  <si>
    <t>Furnizim me aparat profesional per nevojat e zyres  per media</t>
  </si>
  <si>
    <t>Furnizmi me perde shiritore per zyret e Objektit te Vjeter Komunal</t>
  </si>
  <si>
    <t>21.09.15</t>
  </si>
  <si>
    <t>06.10.15</t>
  </si>
  <si>
    <t>Ndërtimi I pjerrinave në qytetin e Prishtinë</t>
  </si>
  <si>
    <t>09.10.15</t>
  </si>
  <si>
    <t xml:space="preserve">Mirembajtja dimrore e rrugeve dhe trotuareve ne qytetin e Prishtines </t>
  </si>
  <si>
    <t>Rregullimi I oborrit te shkolles fillore "Hilmi Rakovica"</t>
  </si>
  <si>
    <t>23.09.15</t>
  </si>
  <si>
    <t>REXHA&amp;BENITA</t>
  </si>
  <si>
    <t>Furnizimi me invertar per institucionet arsimore</t>
  </si>
  <si>
    <t>40.000,00</t>
  </si>
  <si>
    <t>13.10.15</t>
  </si>
  <si>
    <t>Furnizimi me material stomatologjik per nevojat e sherb. Stomat. te QKMF</t>
  </si>
  <si>
    <t>20.10.15</t>
  </si>
  <si>
    <t>Ndërtimi I disa rrugëve me kubza betoni ne lagjen "Mati"</t>
  </si>
  <si>
    <t>Renovimi I Dispanzerit te mushkerive dhe I ambulancave shendetesore</t>
  </si>
  <si>
    <t>28.09.15</t>
  </si>
  <si>
    <t>Renovime në objektin e Qendrës së Mjekësisë Urgjente në Prishtinë</t>
  </si>
  <si>
    <t>14.10.15</t>
  </si>
  <si>
    <t>Profes. Alarm</t>
  </si>
  <si>
    <t>Euro Ing</t>
  </si>
  <si>
    <t>Puntex</t>
  </si>
  <si>
    <t>P&amp;I &amp; Enginiering</t>
  </si>
  <si>
    <t>kema company</t>
  </si>
  <si>
    <t>Besarti</t>
  </si>
  <si>
    <t>Ledi Med</t>
  </si>
  <si>
    <t>Ricon</t>
  </si>
  <si>
    <t>Linda</t>
  </si>
  <si>
    <t>Bina com</t>
  </si>
  <si>
    <t>Furnizimi me paisje dhe materiale per mirembajtje te objekteve Komunale</t>
  </si>
  <si>
    <t>MF Systems</t>
  </si>
  <si>
    <t>Global Ing</t>
  </si>
  <si>
    <t>Agri Bau Lot1 dhe2</t>
  </si>
  <si>
    <t>RSM Company</t>
  </si>
  <si>
    <t>Zhvillimi</t>
  </si>
  <si>
    <t>Rexha</t>
  </si>
  <si>
    <t>Endi</t>
  </si>
  <si>
    <t>Euro Besi</t>
  </si>
  <si>
    <t>Ndert. I rrugeve lokale dhe kanalizimeve fekale ne Arberi dhe  Qemal Stafa</t>
  </si>
  <si>
    <t>Furn. me shujta për nxënësit e klasëve të ulta(I-V)te shkollave të Prishtinës</t>
  </si>
  <si>
    <t xml:space="preserve">Rreg. aftesimi I tri pikave te sist. te alar. publik egzistues me softwerin e ri </t>
  </si>
  <si>
    <t xml:space="preserve">Ndert I rruges ne fshatin Koliq-Sheqiraj dhe nderti. I rruge.ne fsh.Grashtic </t>
  </si>
  <si>
    <t xml:space="preserve">Ndërtimi I infrastrukturës në rrugën "Mirko Gashi"dhe Gazë Pergjeni" </t>
  </si>
  <si>
    <t>Organizimi i festivalit te kukllave-akomodimi dhe transporti i pjesemarrsve</t>
  </si>
  <si>
    <t>Papenburg&amp;Adria</t>
  </si>
  <si>
    <t>ledi inge</t>
  </si>
  <si>
    <t>Noti ^Ilea</t>
  </si>
  <si>
    <t>29.10.15</t>
  </si>
  <si>
    <t>Ndertimi  I infrastruktures  ne rrugen  Hysen Terpeza dhe krahet e saj ,ne lagjen Veternik</t>
  </si>
  <si>
    <t>Ndërtimi I infrastrukturës në Sofali dhe kanalizimi fekal në fsh. Besi</t>
  </si>
  <si>
    <t>Rindertimi I disa kraheve te rrugeve"Shaban Shala,Xhevat Begolli,Ibrahim Kelmendi,Rexhep Kabashi,Asllan Pireva,William Shekspir dhe gjon Serreqi</t>
  </si>
  <si>
    <t>30.09.15</t>
  </si>
  <si>
    <t>26.10.15</t>
  </si>
  <si>
    <t>Furnizimi I shkollave me televizor</t>
  </si>
  <si>
    <t xml:space="preserve">Sigurimi I automjeteve te komunes </t>
  </si>
  <si>
    <t>Furnizimi me shporta te vogla te mbeturinave për objektet shkollore</t>
  </si>
  <si>
    <t>01.10.15</t>
  </si>
  <si>
    <t>23.10.15</t>
  </si>
  <si>
    <t xml:space="preserve">Truly Nolen </t>
  </si>
  <si>
    <t>Ndertimi I kanalizimit fekal ne fshatrat Llumnic,Barilev-pun shtes</t>
  </si>
  <si>
    <t xml:space="preserve">Furnizimi dhe instalimi I kamerave  ne objektin e Inspekcionit  dhe Arkivit </t>
  </si>
  <si>
    <t>16.10.15</t>
  </si>
  <si>
    <t>02.11.15</t>
  </si>
  <si>
    <t>Renovimi dhe adaptimi I QMF- Tophane-ish objekti I Gjykates Qarkut</t>
  </si>
  <si>
    <t>21.10.15</t>
  </si>
  <si>
    <t>Furnizimi me shtepiza për tregun dimror</t>
  </si>
  <si>
    <t>Furnizimi me veshmbathje mjekesore per stafin mjekesor te QKMF-se</t>
  </si>
  <si>
    <t>Genci Rol</t>
  </si>
  <si>
    <t>Ndërtimi I disa rrugëve lidhëse me rrugën për Gazimistan</t>
  </si>
  <si>
    <t>12.11.15</t>
  </si>
  <si>
    <t>Beni Construction</t>
  </si>
  <si>
    <t>BREZI Kufitar</t>
  </si>
  <si>
    <t>Furnizimi me glykol per objektin e ri komunal dhe instit. tjera komunale</t>
  </si>
  <si>
    <t>Furnizimi dhe montimi I gypave te ujësjellsit në rr.Preandori Justinjan</t>
  </si>
  <si>
    <t>30.10.15</t>
  </si>
  <si>
    <t>Ndërtimi I objektit te shalles se edukates fizike ne SHFMM "Shtj. Gjeqovi"</t>
  </si>
  <si>
    <t>Ndertimi I infrastruktures ne rrugen Trepqa</t>
  </si>
  <si>
    <t>Fushatë vedisuese për ruajtjen e mjedisit</t>
  </si>
  <si>
    <t>27.10.15</t>
  </si>
  <si>
    <t>Ndertimi I Bulevardit mbi kurriz</t>
  </si>
  <si>
    <t>Organizimi I manifestimit per festen e flamurit 28 NENTORI</t>
  </si>
  <si>
    <t>28.10.15</t>
  </si>
  <si>
    <t>Ndertimi I rrugve lokale ne lagjen Sylaj-Busi Mramor</t>
  </si>
  <si>
    <t>24.11.15</t>
  </si>
  <si>
    <t>Funksionalizimi I Qendres për këshillim me paisje të teknologjis</t>
  </si>
  <si>
    <t>Furnizimi me mobilje për qendrën e Karierës</t>
  </si>
  <si>
    <t>03.11.15</t>
  </si>
  <si>
    <t>G.G. Design</t>
  </si>
  <si>
    <t>Interadria</t>
  </si>
  <si>
    <t>Benita Company</t>
  </si>
  <si>
    <t>10.11.15</t>
  </si>
  <si>
    <t>03.12.15</t>
  </si>
  <si>
    <t>Furnizimi dhe montimi I materialit per ndertimin e kanalit ne rr Naser Hajrizi</t>
  </si>
  <si>
    <t>Elektra</t>
  </si>
  <si>
    <t>GM Architecture</t>
  </si>
  <si>
    <t>Burimi Dekor</t>
  </si>
  <si>
    <t>F.M. Grup</t>
  </si>
  <si>
    <t>9,000,00</t>
  </si>
  <si>
    <t xml:space="preserve">Light Prodution </t>
  </si>
  <si>
    <t>GeoMap&amp;News</t>
  </si>
  <si>
    <t>MVR</t>
  </si>
  <si>
    <t>Mali-i”</t>
  </si>
  <si>
    <t>16.200.00€</t>
  </si>
  <si>
    <t>Engineering”</t>
  </si>
  <si>
    <t>Office Printy</t>
  </si>
  <si>
    <t>GG Desing&amp;Galantaria Group</t>
  </si>
  <si>
    <t>Artini”</t>
  </si>
  <si>
    <t>Alfa -i</t>
  </si>
  <si>
    <t>Ulpiana”</t>
  </si>
  <si>
    <t>140.088.95€</t>
  </si>
  <si>
    <t>Eko Mjedisi</t>
  </si>
  <si>
    <t>2.490.00€</t>
  </si>
  <si>
    <t>Veha Group</t>
  </si>
  <si>
    <t>Furnizimi  dhe montimi I ashensorit per personat me aftesi te kufizuar ne Qkm</t>
  </si>
  <si>
    <t>9.000.00</t>
  </si>
  <si>
    <t>Kycja  e objektit  te  Inspekcionit  ne rrjet te kanalizimit  ekzistues</t>
  </si>
  <si>
    <t>Light design</t>
  </si>
  <si>
    <t>Hajdini Commerc</t>
  </si>
  <si>
    <t>17.11.15</t>
  </si>
  <si>
    <t>Kryerja e sherbimeve mediale per Komunen e Prishtines</t>
  </si>
  <si>
    <t>11.11.15</t>
  </si>
  <si>
    <t>AREA</t>
  </si>
  <si>
    <t>Artius Group”</t>
  </si>
  <si>
    <r>
      <t>Qendra Art</t>
    </r>
    <r>
      <rPr>
        <sz val="10"/>
        <rFont val="Times New Roman"/>
        <family val="1"/>
      </rPr>
      <t>”</t>
    </r>
  </si>
  <si>
    <t xml:space="preserve">Rreg.I platos pran Çerdhes së fëmijëve "Lulevera"në lagjen Dardania </t>
  </si>
  <si>
    <t>VZ company</t>
  </si>
  <si>
    <t>Ve mor</t>
  </si>
  <si>
    <t>Niti&amp;Ledi Ing</t>
  </si>
  <si>
    <t xml:space="preserve">Mirëmbajtja dimrore e rrugëve rurale - pjesa e pare </t>
  </si>
  <si>
    <t>ulpiana&amp;bageri</t>
  </si>
  <si>
    <t>smart project</t>
  </si>
  <si>
    <t>eko invest</t>
  </si>
  <si>
    <t>koslabor</t>
  </si>
  <si>
    <t>agani</t>
  </si>
  <si>
    <t>dardania</t>
  </si>
  <si>
    <t>devolli group</t>
  </si>
  <si>
    <t>proinfo systems</t>
  </si>
  <si>
    <t>termosistem</t>
  </si>
  <si>
    <t>alkon&amp;lirigzoni trans</t>
  </si>
  <si>
    <t>termoinginierin</t>
  </si>
  <si>
    <t>veha group&amp;clirimi</t>
  </si>
  <si>
    <t>rexha</t>
  </si>
  <si>
    <t>las pallmas</t>
  </si>
  <si>
    <t>armakos</t>
  </si>
  <si>
    <t>ekonivest</t>
  </si>
  <si>
    <t>link media plus</t>
  </si>
  <si>
    <t xml:space="preserve">Furn.dhe Dekorimi me bredha I sheshit "Z.Pajaziti-N.Tereze dhe I.Rugova </t>
  </si>
  <si>
    <t>25.11.15</t>
  </si>
  <si>
    <t>Zhvendosja e kabllove te tensionit 10kv ne fshatin Barileve</t>
  </si>
  <si>
    <t>02.12.15</t>
  </si>
  <si>
    <t>10.12.15</t>
  </si>
  <si>
    <t>Cacttus</t>
  </si>
  <si>
    <t>11.12.15</t>
  </si>
  <si>
    <t>Furn.dhe mont. I paj.per funksionalizimin  e ngr.qend. ne sh.f. Avni Rrustemi</t>
  </si>
  <si>
    <t>07.12.15</t>
  </si>
  <si>
    <t>Modifikimet e projektit per çerdhen e femijeve ne Kodren e Trimave</t>
  </si>
  <si>
    <t>Tribuna</t>
  </si>
  <si>
    <t>LOT 1 - 22,527.62 LOT 2- 41,264.53</t>
  </si>
  <si>
    <t>Pro&amp;Co Grup&amp;Vz</t>
  </si>
  <si>
    <t>Brezi Kufitar</t>
  </si>
  <si>
    <t>GA Consulting&amp;Proco Grup</t>
  </si>
  <si>
    <t>G&amp;B Tampon</t>
  </si>
  <si>
    <t xml:space="preserve">Sinjalizimi horizontal dhe vertikal ne rruget e Prishtines - pjesa e III- te </t>
  </si>
  <si>
    <t>Malsia</t>
  </si>
  <si>
    <t>Rima enginiering</t>
  </si>
  <si>
    <t>Mirëmbajtja e gjelbërimit, mbikqyrja e hyrjes te Parku Germia dhe tregu i automjetev</t>
  </si>
  <si>
    <t>Kema Company</t>
  </si>
  <si>
    <t>Sopi</t>
  </si>
  <si>
    <t>Gashi Ing</t>
  </si>
  <si>
    <t>Furni me material shpen.per nevojat e laboratorit dhe rentgenit te QKMF-se - LOTO III-te</t>
  </si>
  <si>
    <t xml:space="preserve"> Agani</t>
  </si>
  <si>
    <t xml:space="preserve">Atom Med </t>
  </si>
  <si>
    <t>Furni me material shpen.per nevojat e laboratorit dhe rentgenit te QKMF-se - loto VI-te</t>
  </si>
  <si>
    <t>Global Prishtina</t>
  </si>
  <si>
    <t>Koslabor</t>
  </si>
  <si>
    <t xml:space="preserve">Daqa </t>
  </si>
  <si>
    <t>Arta tex</t>
  </si>
  <si>
    <t>Raketa</t>
  </si>
  <si>
    <t>kosova e re</t>
  </si>
  <si>
    <t>Sharr travell</t>
  </si>
  <si>
    <t>Light Production</t>
  </si>
  <si>
    <t>Xhad</t>
  </si>
  <si>
    <t>Altrade</t>
  </si>
  <si>
    <t xml:space="preserve">Ejona  </t>
  </si>
  <si>
    <t>16.12.15</t>
  </si>
  <si>
    <t>Transporti I nxensve dhe arsimtareve ne viset rurale pjesa I</t>
  </si>
  <si>
    <t>Transporti I nxensve dhe arsimtareve ne viset rurale pjesa II</t>
  </si>
  <si>
    <t>Transporti I nxensve dhe arsimtareve ne viset rurale pjesa III</t>
  </si>
  <si>
    <t>Transporti I nxensve dhe arsimtareve ne viset rurale pjesa V</t>
  </si>
  <si>
    <t>Transporti I nxensve dhe arsimtareve ne viset rurale pjesa VI</t>
  </si>
  <si>
    <t>Transporti I nxensve dhe arsimtareve ne viset rurale pjesa VIII</t>
  </si>
  <si>
    <t>Transporti I nxensve dhe arsimtareve ne viset rurale pjesa X</t>
  </si>
  <si>
    <t>Ndërtimi I sallës së Edukates fizike ne shkollen Shkendija në Hajvali</t>
  </si>
  <si>
    <t>Ndertimi I dy kendeve te lodrave</t>
  </si>
  <si>
    <t>Smart Project</t>
  </si>
  <si>
    <r>
      <t>Të Hyra Vetanake (</t>
    </r>
    <r>
      <rPr>
        <b/>
        <sz val="12"/>
        <color indexed="10"/>
        <rFont val="Garamond"/>
        <family val="1"/>
      </rPr>
      <t>1</t>
    </r>
    <r>
      <rPr>
        <b/>
        <sz val="12"/>
        <rFont val="Garamond"/>
        <family val="1"/>
      </rPr>
      <t>) ose  Buxh.i Kons.i Kosovës (</t>
    </r>
    <r>
      <rPr>
        <b/>
        <sz val="12"/>
        <color indexed="10"/>
        <rFont val="Garamond"/>
        <family val="1"/>
      </rPr>
      <t>2</t>
    </r>
    <r>
      <rPr>
        <b/>
        <sz val="12"/>
        <rFont val="Garamond"/>
        <family val="1"/>
      </rPr>
      <t>) ose  Donacion (</t>
    </r>
    <r>
      <rPr>
        <b/>
        <sz val="12"/>
        <color indexed="10"/>
        <rFont val="Garamond"/>
        <family val="1"/>
      </rPr>
      <t>3</t>
    </r>
    <r>
      <rPr>
        <b/>
        <sz val="12"/>
        <rFont val="Garamond"/>
        <family val="1"/>
      </rPr>
      <t>)</t>
    </r>
  </si>
  <si>
    <t>Nr. rendor i prokurimit</t>
  </si>
  <si>
    <t>Zekë Bardhaj</t>
  </si>
  <si>
    <t>Sanimi i gropave me  asfalt në rrugët dhe trotoaret e Komunës 2015</t>
  </si>
  <si>
    <t>Servisimi dhe rregullimi I dyerve automatike të garazhes ne Objektin e B. Z</t>
  </si>
  <si>
    <t xml:space="preserve">Data e inicimit te aktivitetit te prokurimit </t>
  </si>
  <si>
    <t xml:space="preserve">Data e publikimit te njoftimit per dhenje te kontrates </t>
  </si>
  <si>
    <t xml:space="preserve">sanimi  i  kanal. fekale primare dhe sekondare, sanimi dhe  zgjerimi  i disa  rrugëve sekond </t>
  </si>
  <si>
    <t>Furnizimi me mbështjellës- këllaf për batanije dhe qarqafa për dyshek për iIP</t>
  </si>
  <si>
    <t>Furnizimi me  artikuj  ushqimor per nevojat e kuzhines  se  I-P</t>
  </si>
  <si>
    <t xml:space="preserve">Mirëmbajtja e semaf.invertorëve dhe paimeve akustike për të verbërit në Prishtinë </t>
  </si>
  <si>
    <t>Data e nenshkrimit te kontrates(ne rast anulimi data e njoftimit per anulim)</t>
  </si>
  <si>
    <t>Data e permbylljes se kontrates (data e pranimit te perkohshem /preliminar)</t>
  </si>
  <si>
    <t>çmimi i aneks kontratës, duke perfshire te gjitha taksat etj.</t>
  </si>
  <si>
    <t xml:space="preserve">Zbritje nga kontrata per shkak te ndalesave </t>
  </si>
  <si>
    <t xml:space="preserve">Cmimi total I paguar per kontraten </t>
  </si>
  <si>
    <t>Mirëmbajtja verore e rrugëve dhe trotoareve të qytetit 2013 - pjesa e pare</t>
  </si>
  <si>
    <t>Mirëmbajtja verore e rrugëve dhe trotoareve të qytetit 2013 - pjesa e dyte</t>
  </si>
  <si>
    <t>Mirëmbajtja verore e rrugëve dhe trotoareve të qytetit 2013 - pjesa e rete</t>
  </si>
  <si>
    <t>Mirëmbajtja verore e rrugëve dhe trotoareve të qytetit 2013 - pjesa e katerte</t>
  </si>
  <si>
    <t>16.06.15</t>
  </si>
  <si>
    <t>13.03.15</t>
  </si>
  <si>
    <t>14.04.15</t>
  </si>
  <si>
    <t>03.03.15</t>
  </si>
  <si>
    <t>23.03.15</t>
  </si>
  <si>
    <t>27.07.15</t>
  </si>
  <si>
    <t>04.11.15</t>
  </si>
  <si>
    <t>23.12.15</t>
  </si>
  <si>
    <t>12.06.15</t>
  </si>
  <si>
    <t>08.06.15</t>
  </si>
  <si>
    <t>02.03.15</t>
  </si>
  <si>
    <t>04.08.15</t>
  </si>
  <si>
    <t>20.11.15</t>
  </si>
  <si>
    <t>16.09.15</t>
  </si>
  <si>
    <t>07.10.15</t>
  </si>
  <si>
    <t>14.08.15</t>
  </si>
  <si>
    <t>01.09.15</t>
  </si>
  <si>
    <t>26.03.15</t>
  </si>
  <si>
    <t>12.10.15</t>
  </si>
  <si>
    <t>09.11.15</t>
  </si>
  <si>
    <t>20.06.15</t>
  </si>
  <si>
    <t>07.04.15</t>
  </si>
  <si>
    <t>14.01.15</t>
  </si>
  <si>
    <t>19.02.15</t>
  </si>
  <si>
    <t>21.07.15</t>
  </si>
  <si>
    <t>11.07.15</t>
  </si>
  <si>
    <t>08.01.15</t>
  </si>
  <si>
    <t>21.03.15</t>
  </si>
  <si>
    <t>05.05.15</t>
  </si>
  <si>
    <t>18.02.15</t>
  </si>
  <si>
    <t>05.10.15</t>
  </si>
  <si>
    <t>15.10.15</t>
  </si>
  <si>
    <t>15.60.15</t>
  </si>
  <si>
    <t>19.01.15</t>
  </si>
  <si>
    <t>29.05.15</t>
  </si>
  <si>
    <t>22.10.15</t>
  </si>
  <si>
    <t>08.12.15</t>
  </si>
  <si>
    <t>18.09.15</t>
  </si>
  <si>
    <t>14.05.05</t>
  </si>
  <si>
    <t>procedur</t>
  </si>
  <si>
    <t>09.02.15</t>
  </si>
  <si>
    <t>03.12.14</t>
  </si>
  <si>
    <t>23.02.15</t>
  </si>
  <si>
    <t>24.003.15</t>
  </si>
  <si>
    <t>20.04.15</t>
  </si>
  <si>
    <t>19.050.15</t>
  </si>
  <si>
    <t>03.09.15</t>
  </si>
  <si>
    <t>28.08.15</t>
  </si>
  <si>
    <t>07.08.15</t>
  </si>
  <si>
    <t>23.11.15</t>
  </si>
  <si>
    <t>Furnizimi me pajisje te TI aparate fotokopjuese dhe printera</t>
  </si>
  <si>
    <t>23.04.15</t>
  </si>
  <si>
    <t>16.02.15</t>
  </si>
  <si>
    <t>01.06.15</t>
  </si>
  <si>
    <t>24.06.15</t>
  </si>
  <si>
    <t>07.07.15</t>
  </si>
  <si>
    <t>12.08.15</t>
  </si>
  <si>
    <t>05.6.15</t>
  </si>
  <si>
    <t>28.05.15</t>
  </si>
  <si>
    <t>02.06.15</t>
  </si>
  <si>
    <t>10.08.15</t>
  </si>
  <si>
    <t>30.07.15</t>
  </si>
  <si>
    <t>23.07.15</t>
  </si>
  <si>
    <t>31.08.15</t>
  </si>
  <si>
    <t>08.09.15</t>
  </si>
  <si>
    <t>17.10.15</t>
  </si>
  <si>
    <t>17.12.15</t>
  </si>
  <si>
    <t>26.11.15</t>
  </si>
  <si>
    <t>21.12.15</t>
  </si>
  <si>
    <t>15.12.15</t>
  </si>
  <si>
    <t>18.12.15</t>
  </si>
  <si>
    <t>19.11.15</t>
  </si>
  <si>
    <t>14.12.15</t>
  </si>
  <si>
    <t>29.12.15</t>
  </si>
  <si>
    <t>27.01.15</t>
  </si>
  <si>
    <t>09.03.15</t>
  </si>
  <si>
    <t>01.04.15</t>
  </si>
  <si>
    <t xml:space="preserve">Transporti i nxensëve dhe arsimatrëve në viset rurale-vijat ekzistuese - I </t>
  </si>
  <si>
    <t>Transporti i nxensëve dhe arsimatrëve në viset rurale-vijat ekzistuese - III</t>
  </si>
  <si>
    <t>19.05.2015</t>
  </si>
  <si>
    <t>20.07.2015</t>
  </si>
  <si>
    <t>Transporti i nxensëve dhe arsimatrëve në viset rurale-vijat ekzistuese  - II</t>
  </si>
  <si>
    <t>Transporti i nxensëve dhe arsimatrëve në viset rurale-vijat ekzistuese-  VI</t>
  </si>
  <si>
    <t xml:space="preserve">Transporti i nxensëve dhe arsimatrëve në viset rurale-vijat ekzistuese -  V </t>
  </si>
  <si>
    <t xml:space="preserve">Transporti i nxensëve dhe arsimatrëve në viset rurale-vijat ekzistuese - IV </t>
  </si>
  <si>
    <t>19.10.15</t>
  </si>
  <si>
    <t>16.11.15</t>
  </si>
  <si>
    <t>AR ING&amp;Kema</t>
  </si>
  <si>
    <t>18.10.15</t>
  </si>
  <si>
    <t>09.12.15</t>
  </si>
  <si>
    <t>12.02.15</t>
  </si>
  <si>
    <t>224.04.15</t>
  </si>
  <si>
    <t>06.08.15</t>
  </si>
  <si>
    <t>11.08.15</t>
  </si>
  <si>
    <t>13.11.15</t>
  </si>
  <si>
    <t>22.09.15</t>
  </si>
  <si>
    <t>28.12.15</t>
  </si>
  <si>
    <t>30.12.15</t>
  </si>
  <si>
    <t>31.12.15</t>
  </si>
  <si>
    <t>19.09.15</t>
  </si>
  <si>
    <t>05.11.15</t>
  </si>
  <si>
    <t>01.12.15</t>
  </si>
  <si>
    <t>06.11.15</t>
  </si>
  <si>
    <t>Mirëmbajtja i Objektit te ri Komunal dhe disa Institucioneve tjera Komunale</t>
  </si>
  <si>
    <t xml:space="preserve">Krijimi I regjistrit te ndertimeve pa leje për proces të legalizimit </t>
  </si>
  <si>
    <t>08.12.14</t>
  </si>
  <si>
    <t>15.04.15</t>
  </si>
  <si>
    <t>22.05.15</t>
  </si>
  <si>
    <t>30.06.15</t>
  </si>
  <si>
    <t>04.06.15</t>
  </si>
  <si>
    <t>Mirëm. e paji.laboratorike, sterilizatorëve dhe të stomatologjisë - pjesa e I-re</t>
  </si>
  <si>
    <t>Mirëm. e paji.laboratorike, sterilizatorëve dhe të stomatologjisë - pjesa e II-te</t>
  </si>
  <si>
    <t>Mirëm. e paji.laboratorike, steriliz dhe të stomatologjisë - pjesa e III-te</t>
  </si>
  <si>
    <t>22.12.15</t>
  </si>
  <si>
    <t>30.11.15</t>
  </si>
  <si>
    <t>Furnizimi dhe montimi i rezervoareve në shkolla dhe I.parashkollore</t>
  </si>
  <si>
    <t>Punimi,furnizimi dhe montimi i shtyllave antipark - pjesa e II- të</t>
  </si>
  <si>
    <t xml:space="preserve">Furn. me kabinen digjitale per sherb. te qytet. ne objektin e vjeter komunal </t>
  </si>
  <si>
    <t>Furn.me invertar dhe mjete tjera per qerdhen Botanika ne Matin 1 - pj. e I-re</t>
  </si>
  <si>
    <t xml:space="preserve">Renov. ne objektin e bibliotekes H. Sylejmani dhe objektin e arkivit komunal </t>
  </si>
  <si>
    <t xml:space="preserve">Furnizimi me pajisje sportive per klube, shkolla dhe I. Parashkollore - p.e II </t>
  </si>
  <si>
    <t>Furnizimi me pajisje sportive per klube, shkolla dhe I. Parashkollore - pj.e III</t>
  </si>
  <si>
    <t xml:space="preserve">Hart.dhe zbatimi I nje strategjie te informimit publik per proces te legalizimit </t>
  </si>
  <si>
    <t xml:space="preserve">Shtypja e fletushkave, reklamave dhe bilbordave per proces te legalizimit </t>
  </si>
  <si>
    <t xml:space="preserve">Rreg.I rrethojave dhe pastrimi fitosanitar I varrezave ne disa fsh. te Prishtines </t>
  </si>
  <si>
    <t xml:space="preserve">Furn. me drunje dekorativ per rreg. dhe kultivimin e siperfaqeve gjelbruese </t>
  </si>
  <si>
    <t>1+2</t>
  </si>
  <si>
    <t>28.10.14</t>
  </si>
  <si>
    <t>18.09.14</t>
  </si>
  <si>
    <t>04.11.14</t>
  </si>
  <si>
    <t>06.11.14</t>
  </si>
  <si>
    <t>07.11.14</t>
  </si>
  <si>
    <t>10.11.14</t>
  </si>
  <si>
    <t>12.11.14</t>
  </si>
  <si>
    <t>14.11.14</t>
  </si>
  <si>
    <t>19.11.14</t>
  </si>
  <si>
    <t>21.11.14</t>
  </si>
  <si>
    <t>27.11.14</t>
  </si>
  <si>
    <t>02.12.14</t>
  </si>
  <si>
    <t>11.12.14</t>
  </si>
  <si>
    <t>23.12.14</t>
  </si>
  <si>
    <t>26.12.14</t>
  </si>
  <si>
    <t>29.12.14</t>
  </si>
  <si>
    <t>08.04.14</t>
  </si>
  <si>
    <t>23.01.15</t>
  </si>
  <si>
    <t>16.01.15</t>
  </si>
  <si>
    <t>03.02.15</t>
  </si>
  <si>
    <t>25.05.15</t>
  </si>
  <si>
    <t>14.08.115</t>
  </si>
  <si>
    <t>15.09.14</t>
  </si>
  <si>
    <t>29.10.14</t>
  </si>
  <si>
    <t>03.04.14</t>
  </si>
  <si>
    <t>21.10.14</t>
  </si>
  <si>
    <t>02.11.14</t>
  </si>
  <si>
    <t>26.10.14</t>
  </si>
  <si>
    <t>25.11.14</t>
  </si>
  <si>
    <t>20.11.14</t>
  </si>
  <si>
    <t>16.11.14</t>
  </si>
  <si>
    <t>26.11.14</t>
  </si>
  <si>
    <t>01.12.14</t>
  </si>
  <si>
    <t>20.12.14</t>
  </si>
  <si>
    <t>22.12.14</t>
  </si>
  <si>
    <t>17.12.14</t>
  </si>
  <si>
    <t>Punimi,furnizimi dhe montimi i shtyllave antipark - pjesa e I-re</t>
  </si>
  <si>
    <t>Furnizimi me pjisje mjekësore për nevojat e QKMF-së dhe QMF - pjesa e I-rë</t>
  </si>
  <si>
    <t>Furnizimi me pjisje mjekësore për nevojat e QKMF-së dhe QMF - pjesa e II-të</t>
  </si>
  <si>
    <t>05.07.15</t>
  </si>
  <si>
    <t>Audit.fin.I pr.drejt Menaxhimit te qendreushme te Parku Germia finan.nga BE</t>
  </si>
  <si>
    <t>KeCompany &amp; Eskavatori</t>
  </si>
  <si>
    <t>Eko Invest</t>
  </si>
  <si>
    <t>12.01.15</t>
  </si>
  <si>
    <t>Furnzimi me invertar  dhe mjete tjera didaktike per çerdhen Besi</t>
  </si>
  <si>
    <t>06.01.16</t>
  </si>
  <si>
    <t>20.07.15</t>
  </si>
  <si>
    <t>17.07.15</t>
  </si>
  <si>
    <t>13.01.15</t>
  </si>
  <si>
    <t>Com trade</t>
  </si>
  <si>
    <t>11.01.16</t>
  </si>
  <si>
    <t>Furn.me uniforma per punetoret e Kom. Te inspeksionit dhe ofiqarise</t>
  </si>
  <si>
    <t xml:space="preserve">Bajraktari </t>
  </si>
  <si>
    <t>10.02.15</t>
  </si>
  <si>
    <t>28.01.15</t>
  </si>
  <si>
    <t>27.01.16</t>
  </si>
  <si>
    <t>09.05.15</t>
  </si>
  <si>
    <t>vjetore</t>
  </si>
  <si>
    <t>15.090.15</t>
  </si>
  <si>
    <t>27.11.15</t>
  </si>
  <si>
    <t xml:space="preserve">Install Enginiering </t>
  </si>
  <si>
    <t xml:space="preserve">Rikoni </t>
  </si>
  <si>
    <t xml:space="preserve">Risa mont </t>
  </si>
  <si>
    <t>Engroup</t>
  </si>
  <si>
    <t>NTSh mam</t>
  </si>
  <si>
    <t>NTSH mam</t>
  </si>
  <si>
    <t>Blerim Rexha</t>
  </si>
  <si>
    <t>Hani Trans</t>
  </si>
  <si>
    <t>minibus Xhavit Osm</t>
  </si>
  <si>
    <t>Minibus Enver Berish</t>
  </si>
  <si>
    <t>Ramadan kllokoqi</t>
  </si>
  <si>
    <t>Simolli Tours</t>
  </si>
  <si>
    <t xml:space="preserve">Sherif Vitija </t>
  </si>
  <si>
    <t>Termo Enginiering</t>
  </si>
  <si>
    <t xml:space="preserve">Kosova Pres </t>
  </si>
  <si>
    <t xml:space="preserve">Sopi </t>
  </si>
  <si>
    <t>Premium Bakery</t>
  </si>
  <si>
    <t>Musli Ahmeti</t>
  </si>
  <si>
    <t>Tepmo Trans</t>
  </si>
  <si>
    <t>Besim Brahimi</t>
  </si>
  <si>
    <t xml:space="preserve">Sherif vitija </t>
  </si>
  <si>
    <t>15</t>
  </si>
  <si>
    <t>001</t>
  </si>
  <si>
    <t xml:space="preserve">Furnizimi me orë dore </t>
  </si>
  <si>
    <t>12.01.2015</t>
  </si>
  <si>
    <t>05.01.2015</t>
  </si>
  <si>
    <t xml:space="preserve">NTP "Ora"  </t>
  </si>
  <si>
    <t>002</t>
  </si>
  <si>
    <t xml:space="preserve">Furnizimi me material elektrik </t>
  </si>
  <si>
    <t xml:space="preserve">NTP "El-Nazi" </t>
  </si>
  <si>
    <t>003</t>
  </si>
  <si>
    <t xml:space="preserve">Demolimi dhe montimi i motorit hidraulik për dyer nga çelqi  </t>
  </si>
  <si>
    <t xml:space="preserve">05.01.2015 </t>
  </si>
  <si>
    <t xml:space="preserve">NSH "Alumini" </t>
  </si>
  <si>
    <t>004</t>
  </si>
  <si>
    <t xml:space="preserve">Furnizimi me farë dhe material tjetër shpenzues për kultivimin e perimeve në sera </t>
  </si>
  <si>
    <t xml:space="preserve">13.02.2015 </t>
  </si>
  <si>
    <t>03.02.2015</t>
  </si>
  <si>
    <t>NTP "AgroPharma"</t>
  </si>
  <si>
    <t>005</t>
  </si>
  <si>
    <t xml:space="preserve">Furnizimi me tabela shkrimi-shkollore për gjimnazim "Sami Frashëri" </t>
  </si>
  <si>
    <t>13.02.2015</t>
  </si>
  <si>
    <t xml:space="preserve">03.02.2015 </t>
  </si>
  <si>
    <t xml:space="preserve">NTG "Blendi" </t>
  </si>
  <si>
    <t>006</t>
  </si>
  <si>
    <t>Rregull.i energj. elekt.në orman dhe pjesë tjera të ngrohjes qendr.SHF "F.Konica"</t>
  </si>
  <si>
    <t>"MVR Elektromontues"</t>
  </si>
  <si>
    <t>007</t>
  </si>
  <si>
    <t xml:space="preserve">Furnizimi dhe montimi i kamerave në objektin e QKF - Gërmi </t>
  </si>
  <si>
    <t xml:space="preserve">10.02.2015 </t>
  </si>
  <si>
    <t xml:space="preserve">"Professional Alarm" </t>
  </si>
  <si>
    <t>008</t>
  </si>
  <si>
    <t>Mirëmbajtja e rrjetit dhe centralit telefonik, mars-dhjetor 2015</t>
  </si>
  <si>
    <t>10.02.2015</t>
  </si>
  <si>
    <t xml:space="preserve">DPZ "Phone TE COM" </t>
  </si>
  <si>
    <t>009</t>
  </si>
  <si>
    <t xml:space="preserve">Furnizimi me trenerka për KB "Prishtina" - femrat </t>
  </si>
  <si>
    <t>02.03.2015</t>
  </si>
  <si>
    <t>23.02.2015</t>
  </si>
  <si>
    <t xml:space="preserve">SHPK "Sport Depo" </t>
  </si>
  <si>
    <t>010</t>
  </si>
  <si>
    <t xml:space="preserve">Fuirnizimi me paisje pune: helmeta te bardhe dhe çizme gome </t>
  </si>
  <si>
    <t xml:space="preserve">04.03.2015 </t>
  </si>
  <si>
    <t xml:space="preserve">26.02.2015 </t>
  </si>
  <si>
    <t xml:space="preserve">SHPK "Al Trade" </t>
  </si>
  <si>
    <t>011</t>
  </si>
  <si>
    <t>Furnizimi me artikuj higjeniko-sanitar për nxënësit e komunitetit RAE</t>
  </si>
  <si>
    <t>04.03.2015</t>
  </si>
  <si>
    <t>26.02.2015</t>
  </si>
  <si>
    <t xml:space="preserve">SHPK "Viva" </t>
  </si>
  <si>
    <t>012</t>
  </si>
  <si>
    <t>Furnizimi me material didaktik për SHMAT "Abdyl Frashëri"</t>
  </si>
  <si>
    <t>09.03.2015</t>
  </si>
  <si>
    <t xml:space="preserve">06.03.2015 </t>
  </si>
  <si>
    <t>013</t>
  </si>
  <si>
    <t xml:space="preserve">Dizajni, shtypja e revistës, me rastin e 30 vjetorit të themelimit SHMU "Dardania" </t>
  </si>
  <si>
    <t xml:space="preserve">09.03.2015 </t>
  </si>
  <si>
    <t xml:space="preserve">NTSH "Teknika" </t>
  </si>
  <si>
    <t>014</t>
  </si>
  <si>
    <t>Furniz.me aparaturë elektr.,projektor, llaptop dhe fotoaparat për SHMAT"A.Frasheri</t>
  </si>
  <si>
    <t xml:space="preserve">13.03.2015 </t>
  </si>
  <si>
    <t xml:space="preserve">10.03.2015 </t>
  </si>
  <si>
    <t xml:space="preserve">SHPK "Axa" </t>
  </si>
  <si>
    <t>015</t>
  </si>
  <si>
    <t xml:space="preserve">Furnizimi me tavolinë dhe karrika për Drejtoratin e Arsimit </t>
  </si>
  <si>
    <t xml:space="preserve">SHPK "Lesna" </t>
  </si>
  <si>
    <t>016</t>
  </si>
  <si>
    <t xml:space="preserve">Furnizimi me lule me rastin e 8 Marsit </t>
  </si>
  <si>
    <t xml:space="preserve">16.03.2015 </t>
  </si>
  <si>
    <t xml:space="preserve">NTP "Labi" </t>
  </si>
  <si>
    <t>017</t>
  </si>
  <si>
    <t xml:space="preserve">Furnizimi me monitora TOUCH SCREEN LED 21,5 INCH </t>
  </si>
  <si>
    <t>17.03.2015</t>
  </si>
  <si>
    <t>16.03.2015</t>
  </si>
  <si>
    <t>SHPK "Media-Market"</t>
  </si>
  <si>
    <t>018</t>
  </si>
  <si>
    <t>Furnizimi me rollne termike fiskale 58/30</t>
  </si>
  <si>
    <t xml:space="preserve">23.03.2015 </t>
  </si>
  <si>
    <t xml:space="preserve">20.03.2015 </t>
  </si>
  <si>
    <t xml:space="preserve">NTSH "Enternet" </t>
  </si>
  <si>
    <t>019</t>
  </si>
  <si>
    <t xml:space="preserve">Furnizimi me material higjeniko-sanitar për Sektorin e Bashkësive Lokale </t>
  </si>
  <si>
    <t>01.04.2015</t>
  </si>
  <si>
    <t xml:space="preserve">27.03.2015 </t>
  </si>
  <si>
    <t xml:space="preserve">"Beni Dona-Plast" </t>
  </si>
  <si>
    <t>020</t>
  </si>
  <si>
    <t xml:space="preserve">Servisimi i kompjuterëve dhe llaptopëve - donacion nga ZRE-ja </t>
  </si>
  <si>
    <t>NTSH "Info Print"</t>
  </si>
  <si>
    <t>021</t>
  </si>
  <si>
    <t xml:space="preserve">Furnizimi me pajisje për Drejtoratin e Inspekcionit </t>
  </si>
  <si>
    <t xml:space="preserve">08.04.2015 </t>
  </si>
  <si>
    <t xml:space="preserve">07.04.2015 </t>
  </si>
  <si>
    <t xml:space="preserve">SHPK "Al-Trade" </t>
  </si>
  <si>
    <t>022</t>
  </si>
  <si>
    <t xml:space="preserve">Furnizimi dhe montimi i rrjetave në dritare </t>
  </si>
  <si>
    <t xml:space="preserve">NNSH "Graniti-Mont" </t>
  </si>
  <si>
    <t xml:space="preserve">023 </t>
  </si>
  <si>
    <t xml:space="preserve">Furnizimi me makinë për tharjen e rrobave për Brigadën e Zjarrëfikësve </t>
  </si>
  <si>
    <t xml:space="preserve">NTP "Euroline" </t>
  </si>
  <si>
    <t>024</t>
  </si>
  <si>
    <t xml:space="preserve">Furnizimi me farë Jongje dhe farë bari i përzier për SHMAT "Abdyl Frashëri" </t>
  </si>
  <si>
    <t xml:space="preserve">20.04.2015 </t>
  </si>
  <si>
    <t xml:space="preserve">17.04.2015 </t>
  </si>
  <si>
    <t xml:space="preserve">NTSH"Agrokultura" </t>
  </si>
  <si>
    <t>025</t>
  </si>
  <si>
    <t xml:space="preserve">Furnizimi me leter A-0 - rollne </t>
  </si>
  <si>
    <t>30.04.2015</t>
  </si>
  <si>
    <t>28.04.2015</t>
  </si>
  <si>
    <t xml:space="preserve">SHPK "Europrinty" </t>
  </si>
  <si>
    <t>026</t>
  </si>
  <si>
    <t>Trans. i nxënësve të SHF "Xh.Mustafa në relac.PR-TR-DR dhe anasjelltas me akom.</t>
  </si>
  <si>
    <t xml:space="preserve">30.04.2015 </t>
  </si>
  <si>
    <t xml:space="preserve">29.04.2015 </t>
  </si>
  <si>
    <t xml:space="preserve">NTP "D i t a" </t>
  </si>
  <si>
    <t>027</t>
  </si>
  <si>
    <t xml:space="preserve">Aplikacion softverik për monitorimin e taksave të bizneseve </t>
  </si>
  <si>
    <t xml:space="preserve">"Ati-Kos" </t>
  </si>
  <si>
    <t>028</t>
  </si>
  <si>
    <t xml:space="preserve">Furniz. me pajisje për fotokopjim, skanim dhe printim për SHMAT "A. Frashëri" </t>
  </si>
  <si>
    <t xml:space="preserve">04.05.2015 </t>
  </si>
  <si>
    <t xml:space="preserve">NTSH "Rikon" </t>
  </si>
  <si>
    <t>029</t>
  </si>
  <si>
    <t xml:space="preserve">Shtypi i revistës për SHFMU "Faik Konica" - Prishtinë </t>
  </si>
  <si>
    <t>030</t>
  </si>
  <si>
    <t xml:space="preserve">Trans. i nxënësve dhe arsimtarëve në relacionin Prishtinë-Koliq dhe anasjelltas </t>
  </si>
  <si>
    <t xml:space="preserve">06.05.2015 </t>
  </si>
  <si>
    <t xml:space="preserve">05.05.2015 </t>
  </si>
  <si>
    <t xml:space="preserve">Minibus Musli Ahmeti </t>
  </si>
  <si>
    <t>031</t>
  </si>
  <si>
    <t xml:space="preserve">Trans.i nxënësve dhe arsimt. në relac.PR-Prapash.-Balaj-Hajkob.Gllogov.anasjelltas </t>
  </si>
  <si>
    <t>06.05.2015</t>
  </si>
  <si>
    <t>NT "Simolli Tours"</t>
  </si>
  <si>
    <t xml:space="preserve">032 </t>
  </si>
  <si>
    <t xml:space="preserve">Trans.i nxënësve dhe arsimtarëve në relacionin PR.-Slivovë - Viti - Bullaj  </t>
  </si>
  <si>
    <t>Minibus-Sherif Vitija</t>
  </si>
  <si>
    <t>033</t>
  </si>
  <si>
    <t xml:space="preserve">Furniz. me paisje dhe material për mekanizimin bujqësor në ekonominë e shkollës </t>
  </si>
  <si>
    <t>14.05.2015</t>
  </si>
  <si>
    <t>13.05.2015</t>
  </si>
  <si>
    <t xml:space="preserve">SHPK "Automix" </t>
  </si>
  <si>
    <t>034</t>
  </si>
  <si>
    <t xml:space="preserve">Furnizimi me flamuj </t>
  </si>
  <si>
    <t>20.05.2015</t>
  </si>
  <si>
    <t xml:space="preserve">19.05.2015 </t>
  </si>
  <si>
    <t>035</t>
  </si>
  <si>
    <t xml:space="preserve">Furniz.me ujë 0,5 lit. me rastin e Testit të Arritshmërisë për nxënës-11 shkolla </t>
  </si>
  <si>
    <t xml:space="preserve">22.05.2015 </t>
  </si>
  <si>
    <t xml:space="preserve">SHPK "Ujë Rugove" </t>
  </si>
  <si>
    <t>036</t>
  </si>
  <si>
    <t xml:space="preserve">Pastrimi i objektit të kuzhinës në Gërmi </t>
  </si>
  <si>
    <t xml:space="preserve">26.05.2015 </t>
  </si>
  <si>
    <t>25.05.2015</t>
  </si>
  <si>
    <t xml:space="preserve">NPSH "Top Service" </t>
  </si>
  <si>
    <t>037</t>
  </si>
  <si>
    <t xml:space="preserve">Bartja,montimi dhe zërimi me rastin e Ditës së Fëmijëve 1 Qershor </t>
  </si>
  <si>
    <t>29.05.2015</t>
  </si>
  <si>
    <t xml:space="preserve">NTSH "Toni" </t>
  </si>
  <si>
    <t>038</t>
  </si>
  <si>
    <t xml:space="preserve">Furnizim emergjent me material shpenzues për laboratorin e QKMF-së </t>
  </si>
  <si>
    <t>03.06.2015</t>
  </si>
  <si>
    <t>01.06.2015</t>
  </si>
  <si>
    <t xml:space="preserve">NTSH "Atom-Med" </t>
  </si>
  <si>
    <t>039</t>
  </si>
  <si>
    <t xml:space="preserve">Furnizimi me ujë pa gas 0,5 lit. me rastin e Testit të Maturës </t>
  </si>
  <si>
    <t>04.06.2015</t>
  </si>
  <si>
    <t xml:space="preserve">02.06.2015 </t>
  </si>
  <si>
    <t xml:space="preserve">SHPK"Ujë Rugove" </t>
  </si>
  <si>
    <t>040</t>
  </si>
  <si>
    <t>Transporti i administratorëve për Testin e Maturës Shtetërore</t>
  </si>
  <si>
    <t>04,06.2015</t>
  </si>
  <si>
    <t xml:space="preserve">03.06.2015 </t>
  </si>
  <si>
    <t xml:space="preserve">"Sharr Travel" </t>
  </si>
  <si>
    <t>041</t>
  </si>
  <si>
    <t xml:space="preserve">Demolimi , montimi i derës nga qelqi me foli siguruese dhe kornizë alumini </t>
  </si>
  <si>
    <t>05.06.2015</t>
  </si>
  <si>
    <t xml:space="preserve">04.06.2015 </t>
  </si>
  <si>
    <t xml:space="preserve">NN"Konstruktori-Ing" </t>
  </si>
  <si>
    <t>042</t>
  </si>
  <si>
    <t>09.06.2015</t>
  </si>
  <si>
    <t xml:space="preserve">NTP "Pajta" </t>
  </si>
  <si>
    <t>043</t>
  </si>
  <si>
    <t xml:space="preserve">Furnizimi dhe montimi i Pllakës së granitit natyral </t>
  </si>
  <si>
    <t xml:space="preserve">09.06.2015 </t>
  </si>
  <si>
    <t>08.06.2015</t>
  </si>
  <si>
    <t xml:space="preserve">MG "Kosova" </t>
  </si>
  <si>
    <t>044</t>
  </si>
  <si>
    <t xml:space="preserve">Mveshja dhe teksti i pllakës të ish zyra e UÇK-së </t>
  </si>
  <si>
    <t xml:space="preserve">11.06.2015 </t>
  </si>
  <si>
    <t>10.06.2015 `</t>
  </si>
  <si>
    <t xml:space="preserve">MG "Noti" </t>
  </si>
  <si>
    <t>045</t>
  </si>
  <si>
    <t xml:space="preserve">Furnizimi me reklamë për SHMAT "Abdyl Frashëri" </t>
  </si>
  <si>
    <t>19.06.2015</t>
  </si>
  <si>
    <t>18.06.2015</t>
  </si>
  <si>
    <t xml:space="preserve">NTSH "Emirek" </t>
  </si>
  <si>
    <t>046</t>
  </si>
  <si>
    <t>Dizanjimi i kampanjës për 21 Qershor- Festa e Muzikës</t>
  </si>
  <si>
    <t>SHPK "Prsolutions"</t>
  </si>
  <si>
    <t>047</t>
  </si>
  <si>
    <t xml:space="preserve">Punimi, dizajni i katalogut për shkollën SHMAT' Abdyl Frashëri' -Prishtinë </t>
  </si>
  <si>
    <t>06.07.2015</t>
  </si>
  <si>
    <t>03.07.2015</t>
  </si>
  <si>
    <t>NTG "Venera"</t>
  </si>
  <si>
    <t>048</t>
  </si>
  <si>
    <t xml:space="preserve">Furnizimi me Llaptop për SHMAT "Abdyl Farshëri"- Prishtinë </t>
  </si>
  <si>
    <t>SHPK "PC Comp"</t>
  </si>
  <si>
    <t>15.</t>
  </si>
  <si>
    <t>049</t>
  </si>
  <si>
    <t>Pastrimi i tepisonëve dhe jashtëkëve</t>
  </si>
  <si>
    <t>10.07.2015</t>
  </si>
  <si>
    <t>09.07.2015</t>
  </si>
  <si>
    <t>NTSH "Shtëpiaku"</t>
  </si>
  <si>
    <t>050</t>
  </si>
  <si>
    <t>Furnizimi me flamuj me dizajn për nevojat e Kabinetit te kryetarit</t>
  </si>
  <si>
    <t>SHPK "Finesë"</t>
  </si>
  <si>
    <t>051</t>
  </si>
  <si>
    <t>Furniz.me tavolina,buqeta lule dhe vazo te larta,dekorime për nev.e Kabinetit</t>
  </si>
  <si>
    <t>NTP "City Desing"</t>
  </si>
  <si>
    <t>052</t>
  </si>
  <si>
    <t>Furnizimi me konstrukcione dhe perde për nevojat e Kabinetit të Kryetarit</t>
  </si>
  <si>
    <t>NTP "Lux Print"</t>
  </si>
  <si>
    <t>053</t>
  </si>
  <si>
    <t>Furnizimi me material hidro-sanita,bravari dhe vegla pune</t>
  </si>
  <si>
    <t>22.07.2015</t>
  </si>
  <si>
    <t>NTP "A&amp;L"</t>
  </si>
  <si>
    <t>054</t>
  </si>
  <si>
    <t>Furnizimi me sirena alarmuese dhe konventor per BPZ</t>
  </si>
  <si>
    <t>21.07.2015</t>
  </si>
  <si>
    <t>NT Auto Dekor "Buli"</t>
  </si>
  <si>
    <t>055</t>
  </si>
  <si>
    <t>Shërbimet e sigurimit të objekteve të QPS përmes sistemit të alarmit</t>
  </si>
  <si>
    <t>29.07.2015</t>
  </si>
  <si>
    <t>28.07.2015</t>
  </si>
  <si>
    <t>SHP "Delta Security"</t>
  </si>
  <si>
    <t>058</t>
  </si>
  <si>
    <t>Furnizimi me karrika dhe tavolina për SHME "Gjin Gazulli"- Prishtinë</t>
  </si>
  <si>
    <t>02.09.2015</t>
  </si>
  <si>
    <t>NPT "MALI-I"</t>
  </si>
  <si>
    <t>059</t>
  </si>
  <si>
    <t>Furnizimi me artikuj higjenik për nxënësit e komunitetit RAE</t>
  </si>
  <si>
    <t>18.09.2015</t>
  </si>
  <si>
    <t>16.09.2015</t>
  </si>
  <si>
    <t>NPT"Bajraktari Com"</t>
  </si>
  <si>
    <t>060</t>
  </si>
  <si>
    <t>Dizanji i kampanjës dhe materialit promocional</t>
  </si>
  <si>
    <t>21.09.2015</t>
  </si>
  <si>
    <t>SHPK "PR Solutions"</t>
  </si>
  <si>
    <t>061</t>
  </si>
  <si>
    <t>Furniz.i materialit për pun. e bazamentit në shtyllat e bet. në rr. Siqevë-Llukar(0.4kv)</t>
  </si>
  <si>
    <t>02.10.2015</t>
  </si>
  <si>
    <t>30.09.2015</t>
  </si>
  <si>
    <t xml:space="preserve">NNTSH "Drini" </t>
  </si>
  <si>
    <t>062</t>
  </si>
  <si>
    <t>Pastrimi gjeneral ne ish ndërtesën e Gjykatës se Apelit ne Prishtinë</t>
  </si>
  <si>
    <t>SHPK "M.S.S."</t>
  </si>
  <si>
    <t>063</t>
  </si>
  <si>
    <t>Furnizimi me paisje elektronike - të rrjetit</t>
  </si>
  <si>
    <t>07.10.2015</t>
  </si>
  <si>
    <t>06.10.2015</t>
  </si>
  <si>
    <t>OK "Comtrade Compu.  Prishtinë</t>
  </si>
  <si>
    <t>064</t>
  </si>
  <si>
    <t>Furnizimi me vaj motori (15w-40) për automjetet e BPZ-së</t>
  </si>
  <si>
    <t>SHPK"Euro Delta"</t>
  </si>
  <si>
    <t>065</t>
  </si>
  <si>
    <t>Furnizimi me paisje elektrike-elektronike për Drejtoratin e Inspekcionit</t>
  </si>
  <si>
    <t>12.10.2015</t>
  </si>
  <si>
    <t>06.10.205</t>
  </si>
  <si>
    <t>ASWO"El.Kosova"</t>
  </si>
  <si>
    <t>066</t>
  </si>
  <si>
    <t>Furnizimi me tavolina dhe karriga për DKA</t>
  </si>
  <si>
    <t>15.10.2015</t>
  </si>
  <si>
    <t>13.10.2015</t>
  </si>
  <si>
    <t>"Lesna Ing.AF'</t>
  </si>
  <si>
    <t>067</t>
  </si>
  <si>
    <t>Furnizimi me paisje elektrike</t>
  </si>
  <si>
    <t>NTP"Pajta"</t>
  </si>
  <si>
    <t>068</t>
  </si>
  <si>
    <t>Rregullimi i terrenit - shtrurja e kubzave nga betoni, grryerja dhe largimi i dheut</t>
  </si>
  <si>
    <t>29.10.2015</t>
  </si>
  <si>
    <t>27.10.2015</t>
  </si>
  <si>
    <t>NNT "Brezi Kufitar"</t>
  </si>
  <si>
    <t>069</t>
  </si>
  <si>
    <t>Furnizimi dhe montimi i foljeve në 3 autovetura të Komunës</t>
  </si>
  <si>
    <t>DPZ "Xhema"</t>
  </si>
  <si>
    <t xml:space="preserve">15   </t>
  </si>
  <si>
    <t>070</t>
  </si>
  <si>
    <t>Furnizimi me kartela me çip për printim</t>
  </si>
  <si>
    <t>09.11.2015</t>
  </si>
  <si>
    <t>06.11.2015</t>
  </si>
  <si>
    <t>LLC "Profesional Alarm</t>
  </si>
  <si>
    <t>071</t>
  </si>
  <si>
    <t>Furnizimi me flipcharta (tabela) me elemente përcjellëse</t>
  </si>
  <si>
    <t>NTGI"Grafo Loni"</t>
  </si>
  <si>
    <t>o72</t>
  </si>
  <si>
    <t>Rekonstruimi i nyjeve sanitare ne Gjimnazin "Sami Frashëri - Prishtinë</t>
  </si>
  <si>
    <t>NTP "Ulpiana"</t>
  </si>
  <si>
    <t>073</t>
  </si>
  <si>
    <t>Furnizimi me material për bife në Drejtoratin e Inspekcionit</t>
  </si>
  <si>
    <t>074</t>
  </si>
  <si>
    <t>Furnizimi dhe montimi i derës me kornizë nga alumini</t>
  </si>
  <si>
    <t>25.11.2015</t>
  </si>
  <si>
    <t>24.12.2015</t>
  </si>
  <si>
    <t>"Metra- Construction"</t>
  </si>
  <si>
    <t>075</t>
  </si>
  <si>
    <t>Furnizimi me dhurata për fëmijët e komunitetit RAE</t>
  </si>
  <si>
    <t>26.11.2015</t>
  </si>
  <si>
    <t>"Maxi-Hipermarket</t>
  </si>
  <si>
    <t>076</t>
  </si>
  <si>
    <t>Transporti i 35 pasagjerëve në relacionin Prishtinë-Prevallë -Prizren dhe anasjelltas</t>
  </si>
  <si>
    <t>"Sharr Travell"</t>
  </si>
  <si>
    <t>077</t>
  </si>
  <si>
    <t>Instalimi i sistemit të Access controllës</t>
  </si>
  <si>
    <t>SHPK"Pro-4"</t>
  </si>
  <si>
    <t>078</t>
  </si>
  <si>
    <t>Rregullimi i mobileve në kujdestarinë e objektit te BPZ-së</t>
  </si>
  <si>
    <t>30.11.2015</t>
  </si>
  <si>
    <t>27.11.2015</t>
  </si>
  <si>
    <t>SHPK"Modako"</t>
  </si>
  <si>
    <t>079</t>
  </si>
  <si>
    <t>Instalimi i telefonisë fikse ne Sek.e Legalizimit ne Komunën e Re- Arbëri</t>
  </si>
  <si>
    <t>04.12.2015</t>
  </si>
  <si>
    <t>03.12.2015</t>
  </si>
  <si>
    <t>"Telecomm Service"</t>
  </si>
  <si>
    <t>080</t>
  </si>
  <si>
    <t>Furnizimi me kupa dhe kupona me vlerë - shpërblime për Laureatët e sportit</t>
  </si>
  <si>
    <t>"Sporting"</t>
  </si>
  <si>
    <t>081</t>
  </si>
  <si>
    <t>Furnizimi dhe montimi i DVR-it në Gjimnazin "Sami Frashëri - Prishtinë</t>
  </si>
  <si>
    <t>15.12.2015</t>
  </si>
  <si>
    <t>14.12.2015</t>
  </si>
  <si>
    <t>SHPK "Delta Security"</t>
  </si>
  <si>
    <t>082</t>
  </si>
  <si>
    <t xml:space="preserve">Furnilzimi dhe montimi i paisjeve të IT-së në Drejtoratiln e Kadastrit </t>
  </si>
  <si>
    <t>16.12.2015</t>
  </si>
  <si>
    <t xml:space="preserve">SHPK GeoTECH" </t>
  </si>
  <si>
    <t>Raporti I kontratave ne vlere te vogel - viti 2015</t>
  </si>
  <si>
    <t>Ndriçimi&amp;monte</t>
  </si>
  <si>
    <t>Jehona shpk</t>
  </si>
  <si>
    <t>Republika</t>
  </si>
  <si>
    <t>Ekologjia</t>
  </si>
  <si>
    <t>Niti - N</t>
  </si>
  <si>
    <t>Niti N &amp; Caja</t>
  </si>
  <si>
    <t xml:space="preserve">Veha.G&amp;Cliri </t>
  </si>
  <si>
    <t xml:space="preserve">Ndertimi I kanalizimit fekal ne lagjen Kolovice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</si>
</sst>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* #,##0.00_)&quot;€&quot;_ ;_ * \(#,##0.00\)&quot;€&quot;_ ;_ * &quot;-&quot;??_)&quot;€&quot;_ ;_ @_ "/>
    <numFmt numFmtId="165" formatCode="#,##0.00;[Red]#,##0.00"/>
    <numFmt numFmtId="166" formatCode="dd\.mm\.yyyy;@"/>
    <numFmt numFmtId="167" formatCode="#,##0.00&quot;€&quot;"/>
    <numFmt numFmtId="168" formatCode="#,##0.00\ [$€-1];[Red]\-#,##0.00\ [$€-1]"/>
  </numFmts>
  <fonts count="3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rgb="FF000000"/>
      <name val="Arial "/>
    </font>
    <font>
      <sz val="10"/>
      <name val="A4rial"/>
    </font>
    <font>
      <sz val="10"/>
      <color rgb="FF000000"/>
      <name val="Arial"/>
      <family val="2"/>
    </font>
    <font>
      <sz val="10"/>
      <name val="Times New Roman"/>
      <family val="1"/>
    </font>
    <font>
      <i/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Arial Narrow"/>
      <family val="2"/>
    </font>
    <font>
      <sz val="10"/>
      <color theme="1"/>
      <name val="Arial"/>
      <family val="2"/>
    </font>
    <font>
      <i/>
      <sz val="11"/>
      <name val="Times New Roman"/>
      <family val="1"/>
    </font>
    <font>
      <b/>
      <sz val="12"/>
      <name val="Garamond"/>
      <family val="1"/>
    </font>
    <font>
      <b/>
      <sz val="12"/>
      <color indexed="10"/>
      <name val="Garamond"/>
      <family val="1"/>
    </font>
    <font>
      <sz val="8"/>
      <name val="Arial"/>
    </font>
    <font>
      <sz val="8"/>
      <name val="Times New Roman"/>
      <family val="1"/>
    </font>
    <font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1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5" xfId="0" applyFill="1" applyBorder="1"/>
    <xf numFmtId="0" fontId="0" fillId="3" borderId="7" xfId="0" applyFill="1" applyBorder="1"/>
    <xf numFmtId="0" fontId="0" fillId="3" borderId="6" xfId="0" applyFill="1" applyBorder="1"/>
    <xf numFmtId="0" fontId="2" fillId="3" borderId="2" xfId="0" applyFont="1" applyFill="1" applyBorder="1"/>
    <xf numFmtId="0" fontId="0" fillId="3" borderId="2" xfId="0" applyFill="1" applyBorder="1"/>
    <xf numFmtId="0" fontId="0" fillId="3" borderId="1" xfId="0" applyFill="1" applyBorder="1"/>
    <xf numFmtId="49" fontId="2" fillId="2" borderId="8" xfId="0" applyNumberFormat="1" applyFont="1" applyFill="1" applyBorder="1" applyAlignment="1">
      <alignment horizontal="center" vertical="center" textRotation="90" wrapText="1"/>
    </xf>
    <xf numFmtId="0" fontId="0" fillId="3" borderId="4" xfId="0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0" fillId="4" borderId="9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10" xfId="0" applyFill="1" applyBorder="1"/>
    <xf numFmtId="0" fontId="2" fillId="4" borderId="7" xfId="0" applyFont="1" applyFill="1" applyBorder="1"/>
    <xf numFmtId="0" fontId="2" fillId="4" borderId="6" xfId="0" applyFont="1" applyFill="1" applyBorder="1"/>
    <xf numFmtId="0" fontId="0" fillId="4" borderId="7" xfId="0" applyFill="1" applyBorder="1"/>
    <xf numFmtId="0" fontId="0" fillId="4" borderId="6" xfId="0" applyFill="1" applyBorder="1"/>
    <xf numFmtId="0" fontId="2" fillId="4" borderId="3" xfId="0" applyFont="1" applyFill="1" applyBorder="1"/>
    <xf numFmtId="0" fontId="2" fillId="4" borderId="0" xfId="0" applyFont="1" applyFill="1" applyBorder="1"/>
    <xf numFmtId="0" fontId="0" fillId="4" borderId="11" xfId="0" applyFill="1" applyBorder="1"/>
    <xf numFmtId="0" fontId="0" fillId="4" borderId="3" xfId="0" applyFill="1" applyBorder="1"/>
    <xf numFmtId="0" fontId="0" fillId="4" borderId="0" xfId="0" applyFill="1" applyBorder="1"/>
    <xf numFmtId="0" fontId="2" fillId="4" borderId="4" xfId="0" applyFont="1" applyFill="1" applyBorder="1"/>
    <xf numFmtId="0" fontId="0" fillId="5" borderId="12" xfId="0" applyFill="1" applyBorder="1" applyAlignment="1">
      <alignment vertical="center"/>
    </xf>
    <xf numFmtId="0" fontId="0" fillId="0" borderId="0" xfId="0" applyAlignment="1">
      <alignment vertical="center"/>
    </xf>
    <xf numFmtId="166" fontId="1" fillId="5" borderId="12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165" fontId="1" fillId="4" borderId="3" xfId="0" applyNumberFormat="1" applyFont="1" applyFill="1" applyBorder="1" applyAlignment="1">
      <alignment horizontal="center" vertical="center"/>
    </xf>
    <xf numFmtId="165" fontId="1" fillId="3" borderId="6" xfId="0" applyNumberFormat="1" applyFont="1" applyFill="1" applyBorder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2" fillId="2" borderId="8" xfId="0" applyNumberFormat="1" applyFont="1" applyFill="1" applyBorder="1" applyAlignment="1">
      <alignment horizontal="right" vertical="center" textRotation="90" wrapText="1"/>
    </xf>
    <xf numFmtId="0" fontId="6" fillId="5" borderId="12" xfId="0" applyFont="1" applyFill="1" applyBorder="1" applyAlignment="1">
      <alignment vertical="center" wrapText="1"/>
    </xf>
    <xf numFmtId="0" fontId="6" fillId="2" borderId="2" xfId="0" applyFont="1" applyFill="1" applyBorder="1"/>
    <xf numFmtId="0" fontId="6" fillId="2" borderId="0" xfId="0" applyFont="1" applyFill="1" applyBorder="1"/>
    <xf numFmtId="0" fontId="6" fillId="2" borderId="5" xfId="0" applyFont="1" applyFill="1" applyBorder="1"/>
    <xf numFmtId="0" fontId="6" fillId="4" borderId="0" xfId="0" applyFont="1" applyFill="1"/>
    <xf numFmtId="0" fontId="6" fillId="0" borderId="0" xfId="0" applyFont="1"/>
    <xf numFmtId="0" fontId="6" fillId="5" borderId="12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0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" fontId="1" fillId="3" borderId="6" xfId="0" applyNumberFormat="1" applyFont="1" applyFill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right" vertical="center"/>
    </xf>
    <xf numFmtId="4" fontId="1" fillId="4" borderId="11" xfId="0" applyNumberFormat="1" applyFont="1" applyFill="1" applyBorder="1" applyAlignment="1">
      <alignment horizontal="right" vertical="center"/>
    </xf>
    <xf numFmtId="4" fontId="1" fillId="4" borderId="0" xfId="0" applyNumberFormat="1" applyFont="1" applyFill="1" applyAlignment="1">
      <alignment horizontal="right" vertical="center"/>
    </xf>
    <xf numFmtId="4" fontId="1" fillId="4" borderId="7" xfId="0" applyNumberFormat="1" applyFont="1" applyFill="1" applyBorder="1" applyAlignment="1">
      <alignment horizontal="right" vertical="center"/>
    </xf>
    <xf numFmtId="4" fontId="1" fillId="5" borderId="12" xfId="0" applyNumberFormat="1" applyFont="1" applyFill="1" applyBorder="1" applyAlignment="1">
      <alignment horizontal="right" vertical="center"/>
    </xf>
    <xf numFmtId="4" fontId="1" fillId="5" borderId="12" xfId="0" applyNumberFormat="1" applyFont="1" applyFill="1" applyBorder="1" applyAlignment="1">
      <alignment horizontal="right" vertical="center" wrapText="1"/>
    </xf>
    <xf numFmtId="4" fontId="7" fillId="5" borderId="12" xfId="0" applyNumberFormat="1" applyFont="1" applyFill="1" applyBorder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12" fillId="2" borderId="8" xfId="0" applyFont="1" applyFill="1" applyBorder="1" applyAlignment="1">
      <alignment horizontal="center"/>
    </xf>
    <xf numFmtId="0" fontId="11" fillId="4" borderId="9" xfId="0" applyFont="1" applyFill="1" applyBorder="1"/>
    <xf numFmtId="0" fontId="11" fillId="4" borderId="10" xfId="0" applyFont="1" applyFill="1" applyBorder="1"/>
    <xf numFmtId="0" fontId="11" fillId="4" borderId="11" xfId="0" applyFont="1" applyFill="1" applyBorder="1"/>
    <xf numFmtId="0" fontId="11" fillId="3" borderId="6" xfId="0" applyFont="1" applyFill="1" applyBorder="1"/>
    <xf numFmtId="166" fontId="1" fillId="0" borderId="12" xfId="0" applyNumberFormat="1" applyFont="1" applyFill="1" applyBorder="1" applyAlignment="1">
      <alignment horizontal="center" vertical="center"/>
    </xf>
    <xf numFmtId="167" fontId="1" fillId="5" borderId="12" xfId="0" applyNumberFormat="1" applyFon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49" fontId="11" fillId="2" borderId="8" xfId="0" applyNumberFormat="1" applyFont="1" applyFill="1" applyBorder="1" applyAlignment="1">
      <alignment horizontal="right" vertical="center" textRotation="90" wrapText="1"/>
    </xf>
    <xf numFmtId="0" fontId="6" fillId="5" borderId="12" xfId="0" applyFont="1" applyFill="1" applyBorder="1" applyAlignment="1">
      <alignment horizontal="right" vertical="center"/>
    </xf>
    <xf numFmtId="39" fontId="1" fillId="2" borderId="2" xfId="0" applyNumberFormat="1" applyFont="1" applyFill="1" applyBorder="1" applyAlignment="1">
      <alignment horizontal="right" vertical="center"/>
    </xf>
    <xf numFmtId="39" fontId="1" fillId="2" borderId="0" xfId="0" applyNumberFormat="1" applyFont="1" applyFill="1" applyBorder="1" applyAlignment="1">
      <alignment horizontal="right" vertical="center"/>
    </xf>
    <xf numFmtId="39" fontId="1" fillId="2" borderId="5" xfId="0" applyNumberFormat="1" applyFont="1" applyFill="1" applyBorder="1" applyAlignment="1">
      <alignment horizontal="right" vertical="center"/>
    </xf>
    <xf numFmtId="39" fontId="1" fillId="3" borderId="6" xfId="0" applyNumberFormat="1" applyFont="1" applyFill="1" applyBorder="1" applyAlignment="1">
      <alignment horizontal="right" vertical="center"/>
    </xf>
    <xf numFmtId="39" fontId="1" fillId="4" borderId="0" xfId="0" applyNumberFormat="1" applyFont="1" applyFill="1" applyAlignment="1">
      <alignment horizontal="right" vertical="center"/>
    </xf>
    <xf numFmtId="39" fontId="1" fillId="4" borderId="6" xfId="0" applyNumberFormat="1" applyFont="1" applyFill="1" applyBorder="1" applyAlignment="1">
      <alignment horizontal="right" vertical="center"/>
    </xf>
    <xf numFmtId="39" fontId="2" fillId="2" borderId="8" xfId="0" applyNumberFormat="1" applyFont="1" applyFill="1" applyBorder="1" applyAlignment="1">
      <alignment horizontal="right" vertical="center" textRotation="90" wrapText="1"/>
    </xf>
    <xf numFmtId="39" fontId="1" fillId="5" borderId="12" xfId="0" applyNumberFormat="1" applyFont="1" applyFill="1" applyBorder="1" applyAlignment="1">
      <alignment horizontal="right" vertical="center"/>
    </xf>
    <xf numFmtId="39" fontId="7" fillId="5" borderId="12" xfId="0" applyNumberFormat="1" applyFont="1" applyFill="1" applyBorder="1" applyAlignment="1">
      <alignment horizontal="right" vertical="center"/>
    </xf>
    <xf numFmtId="39" fontId="1" fillId="0" borderId="0" xfId="0" applyNumberFormat="1" applyFont="1" applyAlignment="1">
      <alignment horizontal="right" vertical="center"/>
    </xf>
    <xf numFmtId="166" fontId="1" fillId="5" borderId="12" xfId="0" applyNumberFormat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vertical="center" wrapText="1"/>
    </xf>
    <xf numFmtId="4" fontId="1" fillId="5" borderId="12" xfId="0" applyNumberFormat="1" applyFont="1" applyFill="1" applyBorder="1" applyAlignment="1">
      <alignment horizontal="right" vertical="center"/>
    </xf>
    <xf numFmtId="167" fontId="1" fillId="5" borderId="12" xfId="6" applyNumberFormat="1" applyFont="1" applyFill="1" applyBorder="1" applyAlignment="1">
      <alignment horizontal="right" vertical="center"/>
    </xf>
    <xf numFmtId="0" fontId="0" fillId="5" borderId="12" xfId="0" applyFill="1" applyBorder="1"/>
    <xf numFmtId="0" fontId="0" fillId="5" borderId="12" xfId="0" applyFill="1" applyBorder="1" applyAlignment="1">
      <alignment horizontal="center" vertical="center"/>
    </xf>
    <xf numFmtId="49" fontId="1" fillId="5" borderId="12" xfId="0" applyNumberFormat="1" applyFont="1" applyFill="1" applyBorder="1" applyAlignment="1">
      <alignment horizontal="center" vertical="center"/>
    </xf>
    <xf numFmtId="49" fontId="0" fillId="5" borderId="12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9" fontId="2" fillId="4" borderId="0" xfId="0" applyNumberFormat="1" applyFont="1" applyFill="1" applyBorder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49" fontId="0" fillId="4" borderId="10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2" xfId="0" applyFill="1" applyBorder="1" applyAlignment="1">
      <alignment vertical="center"/>
    </xf>
    <xf numFmtId="0" fontId="6" fillId="6" borderId="12" xfId="0" applyFont="1" applyFill="1" applyBorder="1"/>
    <xf numFmtId="165" fontId="1" fillId="6" borderId="12" xfId="0" applyNumberFormat="1" applyFont="1" applyFill="1" applyBorder="1" applyAlignment="1">
      <alignment horizontal="center"/>
    </xf>
    <xf numFmtId="49" fontId="1" fillId="6" borderId="12" xfId="0" applyNumberFormat="1" applyFont="1" applyFill="1" applyBorder="1" applyAlignment="1">
      <alignment horizontal="center" vertical="center"/>
    </xf>
    <xf numFmtId="4" fontId="0" fillId="6" borderId="12" xfId="0" applyNumberFormat="1" applyFill="1" applyBorder="1" applyAlignment="1">
      <alignment horizontal="right"/>
    </xf>
    <xf numFmtId="39" fontId="1" fillId="6" borderId="12" xfId="0" applyNumberFormat="1" applyFont="1" applyFill="1" applyBorder="1" applyAlignment="1">
      <alignment horizontal="right"/>
    </xf>
    <xf numFmtId="0" fontId="1" fillId="6" borderId="12" xfId="0" applyFont="1" applyFill="1" applyBorder="1" applyAlignment="1">
      <alignment horizontal="center"/>
    </xf>
    <xf numFmtId="0" fontId="0" fillId="0" borderId="1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49" fontId="1" fillId="0" borderId="12" xfId="0" applyNumberFormat="1" applyFont="1" applyFill="1" applyBorder="1" applyAlignment="1">
      <alignment horizontal="center" vertical="center"/>
    </xf>
    <xf numFmtId="167" fontId="1" fillId="0" borderId="12" xfId="0" applyNumberFormat="1" applyFont="1" applyFill="1" applyBorder="1" applyAlignment="1">
      <alignment horizontal="right" vertical="center"/>
    </xf>
    <xf numFmtId="39" fontId="1" fillId="0" borderId="12" xfId="0" applyNumberFormat="1" applyFont="1" applyFill="1" applyBorder="1" applyAlignment="1">
      <alignment horizontal="right"/>
    </xf>
    <xf numFmtId="0" fontId="6" fillId="0" borderId="12" xfId="0" applyFont="1" applyFill="1" applyBorder="1"/>
    <xf numFmtId="49" fontId="0" fillId="0" borderId="12" xfId="0" applyNumberFormat="1" applyFill="1" applyBorder="1" applyAlignment="1">
      <alignment horizontal="center" vertical="center"/>
    </xf>
    <xf numFmtId="39" fontId="1" fillId="0" borderId="12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left" vertical="center"/>
    </xf>
    <xf numFmtId="39" fontId="13" fillId="0" borderId="12" xfId="0" applyNumberFormat="1" applyFont="1" applyFill="1" applyBorder="1" applyAlignment="1">
      <alignment horizontal="right"/>
    </xf>
    <xf numFmtId="166" fontId="1" fillId="0" borderId="12" xfId="0" applyNumberFormat="1" applyFont="1" applyFill="1" applyBorder="1" applyAlignment="1">
      <alignment horizontal="left" vertical="center"/>
    </xf>
    <xf numFmtId="39" fontId="14" fillId="0" borderId="12" xfId="0" applyNumberFormat="1" applyFont="1" applyFill="1" applyBorder="1" applyAlignment="1">
      <alignment horizontal="right"/>
    </xf>
    <xf numFmtId="39" fontId="15" fillId="0" borderId="12" xfId="0" applyNumberFormat="1" applyFont="1" applyFill="1" applyBorder="1" applyAlignment="1">
      <alignment horizontal="right"/>
    </xf>
    <xf numFmtId="168" fontId="16" fillId="0" borderId="0" xfId="0" applyNumberFormat="1" applyFont="1" applyFill="1"/>
    <xf numFmtId="168" fontId="21" fillId="0" borderId="0" xfId="0" applyNumberFormat="1" applyFont="1" applyFill="1"/>
    <xf numFmtId="0" fontId="6" fillId="0" borderId="0" xfId="0" applyFont="1" applyFill="1"/>
    <xf numFmtId="4" fontId="1" fillId="0" borderId="12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166" fontId="6" fillId="0" borderId="12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167" fontId="6" fillId="0" borderId="12" xfId="0" applyNumberFormat="1" applyFont="1" applyFill="1" applyBorder="1" applyAlignment="1">
      <alignment horizontal="right" vertical="center"/>
    </xf>
    <xf numFmtId="39" fontId="6" fillId="0" borderId="12" xfId="0" applyNumberFormat="1" applyFont="1" applyFill="1" applyBorder="1" applyAlignment="1">
      <alignment horizontal="right" vertical="center"/>
    </xf>
    <xf numFmtId="168" fontId="20" fillId="0" borderId="0" xfId="0" applyNumberFormat="1" applyFont="1" applyFill="1"/>
    <xf numFmtId="0" fontId="16" fillId="0" borderId="12" xfId="0" applyFont="1" applyFill="1" applyBorder="1"/>
    <xf numFmtId="0" fontId="16" fillId="0" borderId="12" xfId="0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right" vertical="center"/>
    </xf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165" fontId="1" fillId="0" borderId="12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12" xfId="0" applyFill="1" applyBorder="1" applyAlignment="1">
      <alignment horizontal="center"/>
    </xf>
    <xf numFmtId="39" fontId="1" fillId="0" borderId="12" xfId="3" applyNumberFormat="1" applyFont="1" applyFill="1" applyBorder="1" applyAlignment="1">
      <alignment horizontal="right"/>
    </xf>
    <xf numFmtId="40" fontId="0" fillId="0" borderId="12" xfId="0" applyNumberFormat="1" applyFill="1" applyBorder="1" applyAlignment="1">
      <alignment horizontal="center"/>
    </xf>
    <xf numFmtId="0" fontId="2" fillId="0" borderId="0" xfId="0" applyFont="1" applyFill="1"/>
    <xf numFmtId="0" fontId="0" fillId="6" borderId="0" xfId="0" applyFill="1" applyAlignment="1">
      <alignment vertical="center"/>
    </xf>
    <xf numFmtId="0" fontId="1" fillId="6" borderId="12" xfId="0" applyFont="1" applyFill="1" applyBorder="1" applyAlignment="1">
      <alignment horizontal="center" vertical="center"/>
    </xf>
    <xf numFmtId="168" fontId="22" fillId="0" borderId="0" xfId="0" applyNumberFormat="1" applyFont="1"/>
    <xf numFmtId="168" fontId="1" fillId="0" borderId="0" xfId="0" applyNumberFormat="1" applyFont="1" applyAlignment="1">
      <alignment horizontal="right"/>
    </xf>
    <xf numFmtId="0" fontId="22" fillId="0" borderId="12" xfId="0" applyFont="1" applyBorder="1" applyAlignment="1">
      <alignment horizontal="right" vertical="center"/>
    </xf>
    <xf numFmtId="168" fontId="22" fillId="0" borderId="12" xfId="0" applyNumberFormat="1" applyFont="1" applyBorder="1" applyAlignment="1">
      <alignment horizontal="right" vertical="center"/>
    </xf>
    <xf numFmtId="168" fontId="22" fillId="0" borderId="12" xfId="0" applyNumberFormat="1" applyFont="1" applyBorder="1" applyAlignment="1">
      <alignment horizontal="right"/>
    </xf>
    <xf numFmtId="4" fontId="25" fillId="5" borderId="12" xfId="1" applyNumberFormat="1" applyFont="1" applyFill="1" applyBorder="1" applyAlignment="1" applyProtection="1">
      <alignment horizontal="right" vertical="center"/>
    </xf>
    <xf numFmtId="168" fontId="20" fillId="0" borderId="0" xfId="0" applyNumberFormat="1" applyFont="1" applyAlignment="1">
      <alignment horizontal="right" vertical="center"/>
    </xf>
    <xf numFmtId="0" fontId="6" fillId="6" borderId="12" xfId="0" applyFont="1" applyFill="1" applyBorder="1" applyAlignment="1"/>
    <xf numFmtId="0" fontId="6" fillId="0" borderId="1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top"/>
    </xf>
    <xf numFmtId="0" fontId="17" fillId="0" borderId="12" xfId="0" applyFont="1" applyFill="1" applyBorder="1" applyAlignment="1"/>
    <xf numFmtId="0" fontId="17" fillId="0" borderId="12" xfId="0" applyFont="1" applyFill="1" applyBorder="1" applyAlignment="1">
      <alignment wrapText="1"/>
    </xf>
    <xf numFmtId="0" fontId="16" fillId="0" borderId="0" xfId="0" applyFont="1" applyAlignment="1"/>
    <xf numFmtId="0" fontId="16" fillId="0" borderId="12" xfId="0" applyFont="1" applyBorder="1" applyAlignment="1"/>
    <xf numFmtId="168" fontId="20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Fill="1" applyBorder="1" applyAlignment="1">
      <alignment vertical="center"/>
    </xf>
    <xf numFmtId="0" fontId="1" fillId="0" borderId="0" xfId="0" applyFont="1" applyAlignment="1"/>
    <xf numFmtId="0" fontId="27" fillId="7" borderId="13" xfId="0" applyFont="1" applyFill="1" applyBorder="1" applyAlignment="1">
      <alignment horizontal="left" textRotation="90" wrapText="1"/>
    </xf>
    <xf numFmtId="0" fontId="11" fillId="4" borderId="0" xfId="0" applyFont="1" applyFill="1" applyBorder="1"/>
    <xf numFmtId="0" fontId="11" fillId="4" borderId="6" xfId="0" applyFont="1" applyFill="1" applyBorder="1"/>
    <xf numFmtId="49" fontId="0" fillId="4" borderId="6" xfId="0" applyNumberFormat="1" applyFill="1" applyBorder="1" applyAlignment="1">
      <alignment horizontal="center" vertical="center"/>
    </xf>
    <xf numFmtId="49" fontId="0" fillId="4" borderId="0" xfId="0" applyNumberFormat="1" applyFill="1" applyBorder="1" applyAlignment="1">
      <alignment horizontal="center" vertical="center"/>
    </xf>
    <xf numFmtId="39" fontId="1" fillId="0" borderId="0" xfId="0" applyNumberFormat="1" applyFont="1" applyFill="1" applyBorder="1" applyAlignment="1">
      <alignment horizontal="right" vertical="center"/>
    </xf>
    <xf numFmtId="39" fontId="1" fillId="0" borderId="10" xfId="0" applyNumberFormat="1" applyFont="1" applyFill="1" applyBorder="1" applyAlignment="1">
      <alignment horizontal="right"/>
    </xf>
    <xf numFmtId="39" fontId="13" fillId="0" borderId="10" xfId="0" applyNumberFormat="1" applyFont="1" applyFill="1" applyBorder="1" applyAlignment="1">
      <alignment horizontal="right"/>
    </xf>
    <xf numFmtId="39" fontId="15" fillId="0" borderId="10" xfId="0" applyNumberFormat="1" applyFont="1" applyFill="1" applyBorder="1" applyAlignment="1">
      <alignment horizontal="right"/>
    </xf>
    <xf numFmtId="168" fontId="22" fillId="0" borderId="12" xfId="0" applyNumberFormat="1" applyFont="1" applyBorder="1"/>
    <xf numFmtId="168" fontId="1" fillId="0" borderId="12" xfId="0" applyNumberFormat="1" applyFont="1" applyBorder="1" applyAlignment="1">
      <alignment horizontal="right"/>
    </xf>
    <xf numFmtId="40" fontId="1" fillId="0" borderId="12" xfId="0" applyNumberFormat="1" applyFont="1" applyFill="1" applyBorder="1" applyAlignment="1">
      <alignment horizontal="center"/>
    </xf>
    <xf numFmtId="0" fontId="1" fillId="5" borderId="12" xfId="0" applyFont="1" applyFill="1" applyBorder="1"/>
    <xf numFmtId="39" fontId="1" fillId="0" borderId="14" xfId="0" applyNumberFormat="1" applyFont="1" applyFill="1" applyBorder="1" applyAlignment="1">
      <alignment horizontal="right" vertical="center"/>
    </xf>
    <xf numFmtId="43" fontId="6" fillId="5" borderId="12" xfId="3" applyFont="1" applyFill="1" applyBorder="1" applyAlignment="1">
      <alignment horizontal="right" vertical="center"/>
    </xf>
    <xf numFmtId="168" fontId="20" fillId="0" borderId="12" xfId="0" applyNumberFormat="1" applyFont="1" applyFill="1" applyBorder="1"/>
    <xf numFmtId="0" fontId="0" fillId="5" borderId="12" xfId="0" applyFill="1" applyBorder="1" applyAlignment="1">
      <alignment vertical="center"/>
    </xf>
    <xf numFmtId="166" fontId="1" fillId="5" borderId="12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6" fillId="5" borderId="12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vertical="center"/>
    </xf>
    <xf numFmtId="4" fontId="1" fillId="5" borderId="12" xfId="0" applyNumberFormat="1" applyFont="1" applyFill="1" applyBorder="1" applyAlignment="1">
      <alignment horizontal="right" vertical="center"/>
    </xf>
    <xf numFmtId="167" fontId="1" fillId="5" borderId="12" xfId="0" applyNumberFormat="1" applyFon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39" fontId="1" fillId="5" borderId="12" xfId="0" applyNumberFormat="1" applyFont="1" applyFill="1" applyBorder="1" applyAlignment="1">
      <alignment horizontal="right" vertical="center"/>
    </xf>
    <xf numFmtId="49" fontId="1" fillId="5" borderId="12" xfId="0" applyNumberFormat="1" applyFont="1" applyFill="1" applyBorder="1" applyAlignment="1">
      <alignment horizontal="center" vertical="center"/>
    </xf>
    <xf numFmtId="49" fontId="0" fillId="5" borderId="12" xfId="0" applyNumberFormat="1" applyFill="1" applyBorder="1" applyAlignment="1">
      <alignment horizontal="center" vertical="center"/>
    </xf>
    <xf numFmtId="0" fontId="0" fillId="6" borderId="12" xfId="0" applyFill="1" applyBorder="1" applyAlignment="1">
      <alignment vertical="center"/>
    </xf>
    <xf numFmtId="49" fontId="1" fillId="6" borderId="1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9" fontId="1" fillId="0" borderId="12" xfId="0" applyNumberFormat="1" applyFont="1" applyFill="1" applyBorder="1" applyAlignment="1">
      <alignment horizontal="center" vertical="center"/>
    </xf>
    <xf numFmtId="39" fontId="1" fillId="0" borderId="12" xfId="0" applyNumberFormat="1" applyFont="1" applyFill="1" applyBorder="1" applyAlignment="1">
      <alignment horizontal="right" vertical="center"/>
    </xf>
    <xf numFmtId="0" fontId="1" fillId="5" borderId="12" xfId="0" applyFont="1" applyFill="1" applyBorder="1" applyAlignment="1">
      <alignment vertical="center"/>
    </xf>
    <xf numFmtId="0" fontId="1" fillId="0" borderId="12" xfId="0" applyFont="1" applyBorder="1" applyAlignment="1">
      <alignment horizontal="right"/>
    </xf>
    <xf numFmtId="168" fontId="20" fillId="0" borderId="12" xfId="0" applyNumberFormat="1" applyFont="1" applyBorder="1" applyAlignment="1">
      <alignment horizontal="right" vertical="center"/>
    </xf>
    <xf numFmtId="43" fontId="6" fillId="6" borderId="12" xfId="3" applyFont="1" applyFill="1" applyBorder="1"/>
    <xf numFmtId="0" fontId="1" fillId="5" borderId="12" xfId="0" applyFont="1" applyFill="1" applyBorder="1" applyAlignment="1">
      <alignment horizontal="center" vertical="center"/>
    </xf>
    <xf numFmtId="0" fontId="6" fillId="5" borderId="12" xfId="0" applyFont="1" applyFill="1" applyBorder="1"/>
    <xf numFmtId="0" fontId="1" fillId="5" borderId="12" xfId="0" applyFont="1" applyFill="1" applyBorder="1" applyAlignment="1">
      <alignment horizontal="center"/>
    </xf>
    <xf numFmtId="165" fontId="1" fillId="5" borderId="12" xfId="0" applyNumberFormat="1" applyFont="1" applyFill="1" applyBorder="1" applyAlignment="1">
      <alignment horizontal="center"/>
    </xf>
    <xf numFmtId="39" fontId="1" fillId="5" borderId="12" xfId="0" applyNumberFormat="1" applyFont="1" applyFill="1" applyBorder="1" applyAlignment="1">
      <alignment horizontal="right"/>
    </xf>
    <xf numFmtId="165" fontId="1" fillId="5" borderId="12" xfId="0" applyNumberFormat="1" applyFont="1" applyFill="1" applyBorder="1" applyAlignment="1"/>
    <xf numFmtId="0" fontId="0" fillId="5" borderId="12" xfId="0" applyFill="1" applyBorder="1" applyAlignment="1">
      <alignment horizontal="center"/>
    </xf>
    <xf numFmtId="2" fontId="0" fillId="5" borderId="12" xfId="0" applyNumberFormat="1" applyFill="1" applyBorder="1"/>
    <xf numFmtId="39" fontId="1" fillId="5" borderId="12" xfId="3" applyNumberFormat="1" applyFont="1" applyFill="1" applyBorder="1" applyAlignment="1">
      <alignment horizontal="right"/>
    </xf>
    <xf numFmtId="167" fontId="0" fillId="5" borderId="12" xfId="0" applyNumberFormat="1" applyFill="1" applyBorder="1" applyAlignment="1">
      <alignment horizontal="right"/>
    </xf>
    <xf numFmtId="0" fontId="6" fillId="5" borderId="12" xfId="0" applyFont="1" applyFill="1" applyBorder="1" applyAlignment="1"/>
    <xf numFmtId="0" fontId="9" fillId="5" borderId="0" xfId="0" applyFont="1" applyFill="1"/>
    <xf numFmtId="39" fontId="1" fillId="5" borderId="0" xfId="0" applyNumberFormat="1" applyFont="1" applyFill="1" applyAlignment="1">
      <alignment horizontal="right" vertical="center"/>
    </xf>
    <xf numFmtId="39" fontId="16" fillId="5" borderId="12" xfId="0" applyNumberFormat="1" applyFont="1" applyFill="1" applyBorder="1" applyAlignment="1">
      <alignment horizontal="right"/>
    </xf>
    <xf numFmtId="165" fontId="0" fillId="5" borderId="12" xfId="0" applyNumberFormat="1" applyFill="1" applyBorder="1" applyAlignment="1">
      <alignment horizontal="left"/>
    </xf>
    <xf numFmtId="39" fontId="1" fillId="5" borderId="10" xfId="0" applyNumberFormat="1" applyFont="1" applyFill="1" applyBorder="1" applyAlignment="1">
      <alignment horizontal="right"/>
    </xf>
    <xf numFmtId="39" fontId="16" fillId="5" borderId="10" xfId="0" applyNumberFormat="1" applyFont="1" applyFill="1" applyBorder="1" applyAlignment="1">
      <alignment horizontal="right"/>
    </xf>
    <xf numFmtId="0" fontId="6" fillId="5" borderId="10" xfId="0" applyFont="1" applyFill="1" applyBorder="1" applyAlignment="1">
      <alignment vertical="center"/>
    </xf>
    <xf numFmtId="39" fontId="1" fillId="5" borderId="10" xfId="0" applyNumberFormat="1" applyFont="1" applyFill="1" applyBorder="1" applyAlignment="1">
      <alignment horizontal="right" vertical="center"/>
    </xf>
    <xf numFmtId="4" fontId="0" fillId="5" borderId="12" xfId="0" applyNumberFormat="1" applyFill="1" applyBorder="1" applyAlignment="1">
      <alignment horizontal="right" vertical="center"/>
    </xf>
    <xf numFmtId="4" fontId="0" fillId="5" borderId="0" xfId="0" applyNumberFormat="1" applyFill="1" applyAlignment="1">
      <alignment horizontal="right" vertical="center"/>
    </xf>
    <xf numFmtId="0" fontId="1" fillId="5" borderId="0" xfId="0" applyFont="1" applyFill="1" applyAlignment="1"/>
    <xf numFmtId="0" fontId="1" fillId="5" borderId="12" xfId="0" applyFont="1" applyFill="1" applyBorder="1" applyAlignment="1"/>
    <xf numFmtId="0" fontId="6" fillId="5" borderId="8" xfId="0" applyFont="1" applyFill="1" applyBorder="1" applyAlignment="1">
      <alignment vertical="center" wrapText="1"/>
    </xf>
    <xf numFmtId="0" fontId="6" fillId="5" borderId="0" xfId="0" applyFont="1" applyFill="1"/>
    <xf numFmtId="168" fontId="16" fillId="5" borderId="0" xfId="0" applyNumberFormat="1" applyFont="1" applyFill="1" applyAlignment="1">
      <alignment vertical="center"/>
    </xf>
    <xf numFmtId="39" fontId="1" fillId="5" borderId="14" xfId="0" applyNumberFormat="1" applyFont="1" applyFill="1" applyBorder="1" applyAlignment="1">
      <alignment horizontal="right" vertical="center"/>
    </xf>
    <xf numFmtId="43" fontId="0" fillId="5" borderId="0" xfId="3" applyFont="1" applyFill="1" applyAlignment="1">
      <alignment vertical="center"/>
    </xf>
    <xf numFmtId="0" fontId="16" fillId="5" borderId="0" xfId="0" applyFont="1" applyFill="1" applyAlignment="1">
      <alignment horizontal="left" vertical="center"/>
    </xf>
    <xf numFmtId="0" fontId="16" fillId="5" borderId="12" xfId="0" applyFont="1" applyFill="1" applyBorder="1" applyAlignment="1">
      <alignment horizontal="left" vertical="center"/>
    </xf>
    <xf numFmtId="168" fontId="6" fillId="5" borderId="12" xfId="0" applyNumberFormat="1" applyFont="1" applyFill="1" applyBorder="1"/>
    <xf numFmtId="167" fontId="1" fillId="5" borderId="12" xfId="0" applyNumberFormat="1" applyFont="1" applyFill="1" applyBorder="1" applyAlignment="1">
      <alignment vertical="center"/>
    </xf>
    <xf numFmtId="168" fontId="1" fillId="5" borderId="12" xfId="0" applyNumberFormat="1" applyFont="1" applyFill="1" applyBorder="1" applyAlignment="1">
      <alignment horizontal="right" vertical="center"/>
    </xf>
    <xf numFmtId="0" fontId="1" fillId="5" borderId="10" xfId="0" applyFont="1" applyFill="1" applyBorder="1" applyAlignment="1">
      <alignment vertical="center"/>
    </xf>
    <xf numFmtId="0" fontId="9" fillId="5" borderId="12" xfId="0" applyFont="1" applyFill="1" applyBorder="1"/>
    <xf numFmtId="0" fontId="16" fillId="5" borderId="0" xfId="0" applyFont="1" applyFill="1" applyAlignment="1"/>
    <xf numFmtId="168" fontId="16" fillId="5" borderId="0" xfId="0" applyNumberFormat="1" applyFont="1" applyFill="1" applyAlignment="1">
      <alignment horizontal="right" vertical="center"/>
    </xf>
    <xf numFmtId="168" fontId="1" fillId="5" borderId="0" xfId="0" applyNumberFormat="1" applyFont="1" applyFill="1" applyAlignment="1">
      <alignment horizontal="right" vertical="center"/>
    </xf>
    <xf numFmtId="0" fontId="6" fillId="5" borderId="7" xfId="0" applyFont="1" applyFill="1" applyBorder="1" applyAlignment="1">
      <alignment horizontal="right" vertical="center"/>
    </xf>
    <xf numFmtId="168" fontId="1" fillId="5" borderId="0" xfId="0" applyNumberFormat="1" applyFont="1" applyFill="1"/>
    <xf numFmtId="168" fontId="1" fillId="5" borderId="12" xfId="0" applyNumberFormat="1" applyFont="1" applyFill="1" applyBorder="1"/>
    <xf numFmtId="168" fontId="2" fillId="5" borderId="12" xfId="0" applyNumberFormat="1" applyFont="1" applyFill="1" applyBorder="1"/>
    <xf numFmtId="0" fontId="0" fillId="5" borderId="15" xfId="0" applyFill="1" applyBorder="1" applyAlignment="1">
      <alignment horizontal="center" vertical="center"/>
    </xf>
    <xf numFmtId="0" fontId="0" fillId="5" borderId="15" xfId="0" applyFill="1" applyBorder="1" applyAlignment="1">
      <alignment vertical="center"/>
    </xf>
    <xf numFmtId="0" fontId="6" fillId="5" borderId="15" xfId="0" applyFont="1" applyFill="1" applyBorder="1" applyAlignment="1">
      <alignment vertical="center" wrapText="1"/>
    </xf>
    <xf numFmtId="166" fontId="1" fillId="5" borderId="15" xfId="0" applyNumberFormat="1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4" xfId="0" applyFill="1" applyBorder="1" applyAlignment="1">
      <alignment vertical="center"/>
    </xf>
    <xf numFmtId="0" fontId="6" fillId="5" borderId="14" xfId="0" applyFont="1" applyFill="1" applyBorder="1" applyAlignment="1">
      <alignment vertical="center" wrapText="1"/>
    </xf>
    <xf numFmtId="166" fontId="1" fillId="5" borderId="14" xfId="0" applyNumberFormat="1" applyFont="1" applyFill="1" applyBorder="1" applyAlignment="1">
      <alignment horizontal="center" vertical="center"/>
    </xf>
    <xf numFmtId="49" fontId="1" fillId="5" borderId="14" xfId="0" applyNumberFormat="1" applyFont="1" applyFill="1" applyBorder="1" applyAlignment="1">
      <alignment horizontal="center" vertical="center"/>
    </xf>
    <xf numFmtId="165" fontId="1" fillId="6" borderId="7" xfId="0" applyNumberFormat="1" applyFont="1" applyFill="1" applyBorder="1" applyAlignment="1">
      <alignment horizontal="center"/>
    </xf>
    <xf numFmtId="165" fontId="1" fillId="5" borderId="7" xfId="0" applyNumberFormat="1" applyFont="1" applyFill="1" applyBorder="1" applyAlignment="1">
      <alignment horizontal="center"/>
    </xf>
    <xf numFmtId="165" fontId="1" fillId="5" borderId="7" xfId="0" applyNumberFormat="1" applyFont="1" applyFill="1" applyBorder="1" applyAlignment="1"/>
    <xf numFmtId="165" fontId="1" fillId="0" borderId="7" xfId="0" applyNumberFormat="1" applyFont="1" applyFill="1" applyBorder="1" applyAlignment="1"/>
    <xf numFmtId="165" fontId="1" fillId="0" borderId="7" xfId="0" applyNumberFormat="1" applyFont="1" applyFill="1" applyBorder="1" applyAlignment="1">
      <alignment horizontal="center"/>
    </xf>
    <xf numFmtId="165" fontId="0" fillId="5" borderId="7" xfId="0" applyNumberFormat="1" applyFill="1" applyBorder="1" applyAlignment="1"/>
    <xf numFmtId="166" fontId="1" fillId="5" borderId="1" xfId="0" applyNumberFormat="1" applyFont="1" applyFill="1" applyBorder="1" applyAlignment="1">
      <alignment horizontal="center" vertical="center"/>
    </xf>
    <xf numFmtId="166" fontId="1" fillId="5" borderId="7" xfId="0" applyNumberFormat="1" applyFont="1" applyFill="1" applyBorder="1" applyAlignment="1">
      <alignment horizontal="center" vertical="center"/>
    </xf>
    <xf numFmtId="4" fontId="0" fillId="6" borderId="10" xfId="0" applyNumberFormat="1" applyFill="1" applyBorder="1" applyAlignment="1">
      <alignment horizontal="right"/>
    </xf>
    <xf numFmtId="4" fontId="0" fillId="5" borderId="10" xfId="0" applyNumberFormat="1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4" fontId="0" fillId="0" borderId="10" xfId="0" applyNumberFormat="1" applyFill="1" applyBorder="1" applyAlignment="1">
      <alignment horizontal="right"/>
    </xf>
    <xf numFmtId="167" fontId="1" fillId="5" borderId="10" xfId="0" applyNumberFormat="1" applyFont="1" applyFill="1" applyBorder="1" applyAlignment="1">
      <alignment horizontal="right" vertical="center"/>
    </xf>
    <xf numFmtId="49" fontId="1" fillId="6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6" borderId="14" xfId="0" applyNumberFormat="1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/>
    </xf>
    <xf numFmtId="49" fontId="0" fillId="5" borderId="14" xfId="0" applyNumberFormat="1" applyFill="1" applyBorder="1" applyAlignment="1">
      <alignment horizontal="center" vertical="center"/>
    </xf>
    <xf numFmtId="168" fontId="16" fillId="5" borderId="12" xfId="0" applyNumberFormat="1" applyFont="1" applyFill="1" applyBorder="1" applyAlignment="1">
      <alignment horizontal="right" vertical="center"/>
    </xf>
    <xf numFmtId="168" fontId="22" fillId="5" borderId="12" xfId="0" applyNumberFormat="1" applyFont="1" applyFill="1" applyBorder="1" applyAlignment="1">
      <alignment horizontal="right" vertical="center"/>
    </xf>
    <xf numFmtId="43" fontId="0" fillId="5" borderId="12" xfId="3" applyFont="1" applyFill="1" applyBorder="1" applyAlignment="1">
      <alignment vertical="center"/>
    </xf>
    <xf numFmtId="168" fontId="16" fillId="5" borderId="12" xfId="0" applyNumberFormat="1" applyFont="1" applyFill="1" applyBorder="1" applyAlignment="1">
      <alignment vertical="center"/>
    </xf>
    <xf numFmtId="168" fontId="16" fillId="0" borderId="12" xfId="0" applyNumberFormat="1" applyFont="1" applyFill="1" applyBorder="1"/>
    <xf numFmtId="0" fontId="6" fillId="2" borderId="2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11" fillId="4" borderId="7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49" fontId="11" fillId="2" borderId="8" xfId="0" applyNumberFormat="1" applyFont="1" applyFill="1" applyBorder="1" applyAlignment="1">
      <alignment vertical="center" textRotation="90" wrapText="1"/>
    </xf>
    <xf numFmtId="0" fontId="6" fillId="0" borderId="12" xfId="0" applyFont="1" applyFill="1" applyBorder="1" applyAlignment="1"/>
    <xf numFmtId="0" fontId="23" fillId="0" borderId="0" xfId="0" applyFont="1" applyAlignment="1"/>
    <xf numFmtId="0" fontId="9" fillId="5" borderId="0" xfId="0" applyFont="1" applyFill="1" applyAlignment="1"/>
    <xf numFmtId="0" fontId="6" fillId="0" borderId="0" xfId="0" applyFont="1" applyFill="1" applyAlignment="1"/>
    <xf numFmtId="0" fontId="16" fillId="0" borderId="12" xfId="0" applyFont="1" applyFill="1" applyBorder="1" applyAlignment="1"/>
    <xf numFmtId="0" fontId="16" fillId="5" borderId="12" xfId="0" applyFont="1" applyFill="1" applyBorder="1" applyAlignment="1"/>
    <xf numFmtId="4" fontId="1" fillId="5" borderId="12" xfId="0" applyNumberFormat="1" applyFont="1" applyFill="1" applyBorder="1"/>
    <xf numFmtId="0" fontId="0" fillId="0" borderId="12" xfId="0" applyFill="1" applyBorder="1" applyAlignment="1">
      <alignment vertical="center"/>
    </xf>
    <xf numFmtId="0" fontId="6" fillId="0" borderId="0" xfId="0" applyFont="1" applyFill="1"/>
    <xf numFmtId="166" fontId="1" fillId="0" borderId="12" xfId="0" applyNumberFormat="1" applyFont="1" applyFill="1" applyBorder="1" applyAlignment="1">
      <alignment horizontal="center" vertical="center"/>
    </xf>
    <xf numFmtId="0" fontId="0" fillId="5" borderId="12" xfId="0" applyFill="1" applyBorder="1" applyAlignment="1">
      <alignment vertical="center"/>
    </xf>
    <xf numFmtId="166" fontId="1" fillId="5" borderId="12" xfId="0" applyNumberFormat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vertical="center"/>
    </xf>
    <xf numFmtId="4" fontId="1" fillId="5" borderId="12" xfId="0" applyNumberFormat="1" applyFon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39" fontId="1" fillId="5" borderId="12" xfId="0" applyNumberFormat="1" applyFont="1" applyFill="1" applyBorder="1" applyAlignment="1">
      <alignment horizontal="right" vertical="center"/>
    </xf>
    <xf numFmtId="0" fontId="0" fillId="5" borderId="12" xfId="0" applyFill="1" applyBorder="1" applyAlignment="1">
      <alignment horizontal="center" vertical="center"/>
    </xf>
    <xf numFmtId="49" fontId="1" fillId="5" borderId="12" xfId="0" applyNumberFormat="1" applyFont="1" applyFill="1" applyBorder="1" applyAlignment="1">
      <alignment horizontal="center" vertical="center"/>
    </xf>
    <xf numFmtId="49" fontId="0" fillId="5" borderId="12" xfId="0" applyNumberFormat="1" applyFill="1" applyBorder="1" applyAlignment="1">
      <alignment horizontal="center" vertical="center"/>
    </xf>
    <xf numFmtId="167" fontId="1" fillId="0" borderId="12" xfId="0" applyNumberFormat="1" applyFont="1" applyFill="1" applyBorder="1" applyAlignment="1">
      <alignment horizontal="right" vertical="center"/>
    </xf>
    <xf numFmtId="39" fontId="1" fillId="0" borderId="12" xfId="0" applyNumberFormat="1" applyFont="1" applyFill="1" applyBorder="1" applyAlignment="1">
      <alignment horizontal="right" vertical="center"/>
    </xf>
    <xf numFmtId="4" fontId="20" fillId="0" borderId="12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49" fontId="3" fillId="0" borderId="7" xfId="0" applyNumberFormat="1" applyFont="1" applyFill="1" applyBorder="1"/>
    <xf numFmtId="49" fontId="3" fillId="0" borderId="12" xfId="0" applyNumberFormat="1" applyFont="1" applyFill="1" applyBorder="1"/>
    <xf numFmtId="0" fontId="3" fillId="0" borderId="12" xfId="0" applyFont="1" applyFill="1" applyBorder="1"/>
    <xf numFmtId="0" fontId="29" fillId="0" borderId="12" xfId="0" applyFont="1" applyFill="1" applyBorder="1"/>
    <xf numFmtId="14" fontId="3" fillId="0" borderId="12" xfId="0" applyNumberFormat="1" applyFont="1" applyFill="1" applyBorder="1"/>
    <xf numFmtId="40" fontId="29" fillId="0" borderId="12" xfId="0" applyNumberFormat="1" applyFont="1" applyFill="1" applyBorder="1"/>
    <xf numFmtId="0" fontId="3" fillId="0" borderId="0" xfId="0" applyFont="1"/>
    <xf numFmtId="165" fontId="29" fillId="0" borderId="12" xfId="0" applyNumberFormat="1" applyFont="1" applyFill="1" applyBorder="1" applyAlignment="1"/>
    <xf numFmtId="165" fontId="24" fillId="0" borderId="12" xfId="0" applyNumberFormat="1" applyFont="1" applyFill="1" applyBorder="1"/>
    <xf numFmtId="165" fontId="30" fillId="0" borderId="12" xfId="0" applyNumberFormat="1" applyFont="1" applyFill="1" applyBorder="1"/>
    <xf numFmtId="0" fontId="31" fillId="0" borderId="12" xfId="0" applyFont="1" applyFill="1" applyBorder="1"/>
    <xf numFmtId="49" fontId="29" fillId="0" borderId="12" xfId="0" applyNumberFormat="1" applyFont="1" applyFill="1" applyBorder="1"/>
    <xf numFmtId="49" fontId="29" fillId="0" borderId="12" xfId="0" applyNumberFormat="1" applyFont="1" applyBorder="1"/>
    <xf numFmtId="0" fontId="29" fillId="0" borderId="12" xfId="0" applyFont="1" applyBorder="1"/>
    <xf numFmtId="0" fontId="3" fillId="0" borderId="12" xfId="0" applyFont="1" applyBorder="1"/>
    <xf numFmtId="40" fontId="29" fillId="0" borderId="12" xfId="0" applyNumberFormat="1" applyFont="1" applyBorder="1"/>
    <xf numFmtId="165" fontId="3" fillId="0" borderId="12" xfId="0" applyNumberFormat="1" applyFont="1" applyFill="1" applyBorder="1"/>
    <xf numFmtId="0" fontId="3" fillId="8" borderId="12" xfId="0" applyFont="1" applyFill="1" applyBorder="1"/>
    <xf numFmtId="165" fontId="29" fillId="0" borderId="12" xfId="0" applyNumberFormat="1" applyFont="1" applyFill="1" applyBorder="1"/>
    <xf numFmtId="165" fontId="29" fillId="0" borderId="12" xfId="0" applyNumberFormat="1" applyFont="1" applyBorder="1"/>
    <xf numFmtId="165" fontId="3" fillId="0" borderId="12" xfId="0" applyNumberFormat="1" applyFont="1" applyFill="1" applyBorder="1" applyAlignment="1">
      <alignment horizontal="left"/>
    </xf>
    <xf numFmtId="165" fontId="3" fillId="0" borderId="0" xfId="0" applyNumberFormat="1" applyFont="1" applyAlignment="1">
      <alignment horizontal="left"/>
    </xf>
    <xf numFmtId="165" fontId="29" fillId="0" borderId="12" xfId="0" applyNumberFormat="1" applyFont="1" applyFill="1" applyBorder="1" applyAlignment="1">
      <alignment horizontal="left"/>
    </xf>
    <xf numFmtId="165" fontId="29" fillId="0" borderId="12" xfId="0" applyNumberFormat="1" applyFont="1" applyBorder="1" applyAlignment="1">
      <alignment horizontal="left"/>
    </xf>
    <xf numFmtId="165" fontId="3" fillId="8" borderId="12" xfId="0" applyNumberFormat="1" applyFont="1" applyFill="1" applyBorder="1" applyAlignment="1">
      <alignment horizontal="left"/>
    </xf>
    <xf numFmtId="4" fontId="1" fillId="0" borderId="12" xfId="0" applyNumberFormat="1" applyFont="1" applyBorder="1" applyAlignment="1">
      <alignment horizontal="right" vertical="center"/>
    </xf>
    <xf numFmtId="39" fontId="1" fillId="0" borderId="12" xfId="0" applyNumberFormat="1" applyFont="1" applyBorder="1" applyAlignment="1">
      <alignment horizontal="right" vertical="center"/>
    </xf>
    <xf numFmtId="0" fontId="0" fillId="0" borderId="12" xfId="0" applyBorder="1"/>
    <xf numFmtId="0" fontId="11" fillId="6" borderId="12" xfId="0" applyFont="1" applyFill="1" applyBorder="1" applyAlignment="1">
      <alignment vertical="center"/>
    </xf>
    <xf numFmtId="0" fontId="24" fillId="0" borderId="12" xfId="0" applyFont="1" applyBorder="1" applyAlignment="1"/>
    <xf numFmtId="0" fontId="26" fillId="0" borderId="12" xfId="0" applyFont="1" applyBorder="1" applyAlignment="1"/>
    <xf numFmtId="165" fontId="29" fillId="5" borderId="12" xfId="0" applyNumberFormat="1" applyFont="1" applyFill="1" applyBorder="1" applyAlignment="1">
      <alignment horizontal="left"/>
    </xf>
    <xf numFmtId="39" fontId="1" fillId="5" borderId="7" xfId="0" applyNumberFormat="1" applyFont="1" applyFill="1" applyBorder="1" applyAlignment="1">
      <alignment horizontal="right" vertical="center"/>
    </xf>
    <xf numFmtId="43" fontId="1" fillId="0" borderId="12" xfId="3" applyFont="1" applyBorder="1" applyAlignment="1">
      <alignment horizontal="right" vertical="center"/>
    </xf>
  </cellXfs>
  <cellStyles count="8">
    <cellStyle name="Comma" xfId="3" builtinId="3"/>
    <cellStyle name="Comma 2" xfId="5"/>
    <cellStyle name="Currency" xfId="6" builtinId="4"/>
    <cellStyle name="Currency 2" xfId="7"/>
    <cellStyle name="Hyperlink" xfId="1" builtinId="8"/>
    <cellStyle name="Normal" xfId="0" builtinId="0"/>
    <cellStyle name="Normal 2" xfId="2"/>
    <cellStyle name="Normal 2 2" xfId="4"/>
  </cellStyles>
  <dxfs count="0"/>
  <tableStyles count="0" defaultTableStyle="TableStyleMedium9" defaultPivotStyle="PivotStyleLight16"/>
  <colors>
    <mruColors>
      <color rgb="FF99FFCC"/>
      <color rgb="FF99FF99"/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477981</xdr:colOff>
      <xdr:row>0</xdr:row>
      <xdr:rowOff>147204</xdr:rowOff>
    </xdr:from>
    <xdr:to>
      <xdr:col>12</xdr:col>
      <xdr:colOff>477116</xdr:colOff>
      <xdr:row>6</xdr:row>
      <xdr:rowOff>71004</xdr:rowOff>
    </xdr:to>
    <xdr:pic>
      <xdr:nvPicPr>
        <xdr:cNvPr id="1304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3936" y="147204"/>
          <a:ext cx="4354657" cy="962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R396"/>
  <sheetViews>
    <sheetView tabSelected="1" topLeftCell="I1" zoomScale="106" zoomScaleNormal="106" workbookViewId="0">
      <selection activeCell="U21" sqref="U21"/>
    </sheetView>
  </sheetViews>
  <sheetFormatPr defaultRowHeight="12.75"/>
  <cols>
    <col min="1" max="1" width="9.28515625" customWidth="1"/>
    <col min="2" max="2" width="4.140625" customWidth="1"/>
    <col min="3" max="3" width="2.85546875" customWidth="1"/>
    <col min="4" max="5" width="2.7109375" customWidth="1"/>
    <col min="6" max="6" width="3.140625" customWidth="1"/>
    <col min="7" max="7" width="60.85546875" style="60" customWidth="1"/>
    <col min="8" max="8" width="8" style="60" customWidth="1"/>
    <col min="9" max="9" width="9.5703125" style="53" customWidth="1"/>
    <col min="10" max="10" width="9.7109375" style="44" customWidth="1"/>
    <col min="11" max="11" width="8.5703125" style="112" customWidth="1"/>
    <col min="12" max="12" width="8.85546875" style="112" customWidth="1"/>
    <col min="13" max="13" width="14.140625" style="75" customWidth="1"/>
    <col min="14" max="14" width="14.7109375" style="95" customWidth="1"/>
    <col min="15" max="16" width="10.7109375" style="95" customWidth="1"/>
    <col min="17" max="17" width="11.85546875" style="95" customWidth="1"/>
    <col min="18" max="18" width="17.140625" style="62" customWidth="1"/>
  </cols>
  <sheetData>
    <row r="1" spans="1:18" ht="17.25" customHeight="1">
      <c r="A1" s="2"/>
      <c r="B1" s="3"/>
      <c r="C1" s="3"/>
      <c r="D1" s="3"/>
      <c r="E1" s="3"/>
      <c r="F1" s="3"/>
      <c r="G1" s="56"/>
      <c r="H1" s="56"/>
      <c r="I1" s="45"/>
      <c r="J1" s="35"/>
      <c r="K1" s="104"/>
      <c r="L1" s="104"/>
      <c r="M1" s="64"/>
      <c r="N1" s="86"/>
      <c r="O1" s="86"/>
      <c r="P1" s="86"/>
      <c r="Q1" s="86"/>
      <c r="R1" s="286"/>
    </row>
    <row r="2" spans="1:18">
      <c r="A2" s="4"/>
      <c r="B2" s="5"/>
      <c r="C2" s="5"/>
      <c r="D2" s="5"/>
      <c r="E2" s="5"/>
      <c r="F2" s="5"/>
      <c r="G2" s="57"/>
      <c r="H2" s="57"/>
      <c r="I2" s="46"/>
      <c r="J2" s="36"/>
      <c r="K2" s="105"/>
      <c r="L2" s="105"/>
      <c r="M2" s="65"/>
      <c r="N2" s="87"/>
      <c r="O2" s="87"/>
      <c r="P2" s="87"/>
      <c r="Q2" s="87"/>
      <c r="R2" s="287"/>
    </row>
    <row r="3" spans="1:18">
      <c r="A3" s="4"/>
      <c r="B3" s="5"/>
      <c r="C3" s="5"/>
      <c r="D3" s="5"/>
      <c r="E3" s="5"/>
      <c r="F3" s="5"/>
      <c r="G3" s="57"/>
      <c r="H3" s="57"/>
      <c r="I3" s="46"/>
      <c r="J3" s="36"/>
      <c r="K3" s="105"/>
      <c r="L3" s="105"/>
      <c r="M3" s="65"/>
      <c r="N3" s="87"/>
      <c r="O3" s="87"/>
      <c r="P3" s="87"/>
      <c r="Q3" s="87"/>
      <c r="R3" s="287"/>
    </row>
    <row r="4" spans="1:18">
      <c r="A4" s="4"/>
      <c r="B4" s="5"/>
      <c r="C4" s="5"/>
      <c r="D4" s="5"/>
      <c r="E4" s="5"/>
      <c r="F4" s="5"/>
      <c r="G4" s="57"/>
      <c r="H4" s="57"/>
      <c r="I4" s="46"/>
      <c r="J4" s="36"/>
      <c r="K4" s="105"/>
      <c r="L4" s="105"/>
      <c r="M4" s="65"/>
      <c r="N4" s="87"/>
      <c r="O4" s="87"/>
      <c r="P4" s="87"/>
      <c r="Q4" s="87"/>
      <c r="R4" s="287"/>
    </row>
    <row r="5" spans="1:18">
      <c r="A5" s="4"/>
      <c r="B5" s="5"/>
      <c r="C5" s="5"/>
      <c r="D5" s="5"/>
      <c r="E5" s="5"/>
      <c r="F5" s="5"/>
      <c r="G5" s="57"/>
      <c r="H5" s="57"/>
      <c r="I5" s="46"/>
      <c r="J5" s="36"/>
      <c r="K5" s="105"/>
      <c r="L5" s="105"/>
      <c r="M5" s="65"/>
      <c r="N5" s="87"/>
      <c r="O5" s="87"/>
      <c r="P5" s="87"/>
      <c r="Q5" s="87"/>
      <c r="R5" s="287"/>
    </row>
    <row r="6" spans="1:18">
      <c r="A6" s="4"/>
      <c r="B6" s="5"/>
      <c r="C6" s="5"/>
      <c r="D6" s="5"/>
      <c r="E6" s="5"/>
      <c r="F6" s="5"/>
      <c r="G6" s="57"/>
      <c r="H6" s="57"/>
      <c r="I6" s="46"/>
      <c r="J6" s="36"/>
      <c r="K6" s="105"/>
      <c r="L6" s="105"/>
      <c r="M6" s="65"/>
      <c r="N6" s="87"/>
      <c r="O6" s="87"/>
      <c r="P6" s="87"/>
      <c r="Q6" s="87"/>
      <c r="R6" s="287"/>
    </row>
    <row r="7" spans="1:18">
      <c r="A7" s="6"/>
      <c r="B7" s="7"/>
      <c r="C7" s="7"/>
      <c r="D7" s="7"/>
      <c r="E7" s="7"/>
      <c r="F7" s="7"/>
      <c r="G7" s="58"/>
      <c r="H7" s="58"/>
      <c r="I7" s="47"/>
      <c r="J7" s="37"/>
      <c r="K7" s="106"/>
      <c r="L7" s="106"/>
      <c r="M7" s="66"/>
      <c r="N7" s="88"/>
      <c r="O7" s="88"/>
      <c r="P7" s="88"/>
      <c r="Q7" s="88"/>
      <c r="R7" s="288"/>
    </row>
    <row r="8" spans="1:18" ht="15">
      <c r="A8" s="12"/>
      <c r="B8" s="10"/>
      <c r="C8" s="11"/>
      <c r="D8" s="11"/>
      <c r="E8" s="11"/>
      <c r="F8" s="11"/>
      <c r="G8" s="80" t="s">
        <v>6</v>
      </c>
      <c r="H8" s="80"/>
      <c r="I8" s="48"/>
      <c r="J8" s="38"/>
      <c r="K8" s="107"/>
      <c r="L8" s="107"/>
      <c r="M8" s="67"/>
      <c r="N8" s="89"/>
      <c r="O8" s="89"/>
      <c r="P8" s="89"/>
      <c r="Q8" s="89"/>
      <c r="R8" s="289"/>
    </row>
    <row r="9" spans="1:18">
      <c r="A9" s="15"/>
      <c r="B9" s="19"/>
      <c r="C9" s="19"/>
      <c r="D9" s="19"/>
      <c r="E9" s="19"/>
      <c r="F9" s="17"/>
      <c r="G9" s="59"/>
      <c r="H9" s="59"/>
      <c r="I9" s="49"/>
      <c r="J9" s="39"/>
      <c r="K9" s="108"/>
      <c r="L9" s="108"/>
      <c r="M9" s="68"/>
      <c r="N9" s="90"/>
      <c r="O9" s="90"/>
      <c r="P9" s="90"/>
      <c r="Q9" s="90"/>
      <c r="R9" s="290"/>
    </row>
    <row r="10" spans="1:18">
      <c r="A10" s="30"/>
      <c r="B10" s="26" t="s">
        <v>35</v>
      </c>
      <c r="C10" s="29"/>
      <c r="D10" s="29"/>
      <c r="E10" s="29"/>
      <c r="F10" s="27"/>
      <c r="G10" s="59"/>
      <c r="H10" s="59"/>
      <c r="I10" s="49"/>
      <c r="J10" s="40" t="s">
        <v>18</v>
      </c>
      <c r="K10" s="109" t="s">
        <v>34</v>
      </c>
      <c r="L10" s="109"/>
      <c r="M10" s="69"/>
      <c r="N10" s="90"/>
      <c r="O10" s="90"/>
      <c r="P10" s="90"/>
      <c r="Q10" s="90"/>
      <c r="R10" s="290"/>
    </row>
    <row r="11" spans="1:18">
      <c r="A11" s="14"/>
      <c r="B11" s="9"/>
      <c r="C11" s="9"/>
      <c r="D11" s="9"/>
      <c r="E11" s="9"/>
      <c r="F11" s="9"/>
      <c r="G11" s="80" t="s">
        <v>7</v>
      </c>
      <c r="H11" s="80"/>
      <c r="I11" s="50"/>
      <c r="J11" s="41"/>
      <c r="K11" s="107"/>
      <c r="L11" s="107"/>
      <c r="M11" s="67"/>
      <c r="N11" s="89"/>
      <c r="O11" s="89"/>
      <c r="P11" s="89"/>
      <c r="Q11" s="89"/>
      <c r="R11" s="289"/>
    </row>
    <row r="12" spans="1:18">
      <c r="A12" s="15" t="s">
        <v>19</v>
      </c>
      <c r="B12" s="16"/>
      <c r="C12" s="16"/>
      <c r="D12" s="17"/>
      <c r="E12" s="18"/>
      <c r="F12" s="19"/>
      <c r="G12" s="77" t="s">
        <v>14</v>
      </c>
      <c r="H12" s="177"/>
      <c r="I12" s="51"/>
      <c r="J12" s="42"/>
      <c r="K12" s="110"/>
      <c r="L12" s="110"/>
      <c r="M12" s="70"/>
      <c r="N12" s="90"/>
      <c r="O12" s="90"/>
      <c r="P12" s="90"/>
      <c r="Q12" s="90"/>
      <c r="R12" s="291" t="s">
        <v>13</v>
      </c>
    </row>
    <row r="13" spans="1:18">
      <c r="A13" s="21" t="s">
        <v>20</v>
      </c>
      <c r="B13" s="22"/>
      <c r="C13" s="22"/>
      <c r="D13" s="20"/>
      <c r="E13" s="23"/>
      <c r="F13" s="24"/>
      <c r="G13" s="78" t="s">
        <v>15</v>
      </c>
      <c r="H13" s="178"/>
      <c r="I13" s="52"/>
      <c r="J13" s="43" t="s">
        <v>11</v>
      </c>
      <c r="K13" s="111"/>
      <c r="L13" s="179"/>
      <c r="M13" s="71"/>
      <c r="N13" s="91"/>
      <c r="O13" s="91"/>
      <c r="P13" s="91"/>
      <c r="Q13" s="91"/>
      <c r="R13" s="292"/>
    </row>
    <row r="14" spans="1:18">
      <c r="A14" s="25" t="s">
        <v>21</v>
      </c>
      <c r="B14" s="26"/>
      <c r="C14" s="26"/>
      <c r="D14" s="27"/>
      <c r="E14" s="23"/>
      <c r="F14" s="24"/>
      <c r="G14" s="78" t="s">
        <v>27</v>
      </c>
      <c r="H14" s="178"/>
      <c r="I14" s="52"/>
      <c r="J14" s="43" t="s">
        <v>3</v>
      </c>
      <c r="K14" s="111"/>
      <c r="L14" s="180"/>
      <c r="M14" s="70"/>
      <c r="N14" s="90"/>
      <c r="O14" s="90"/>
      <c r="P14" s="90"/>
      <c r="Q14" s="90"/>
      <c r="R14" s="290"/>
    </row>
    <row r="15" spans="1:18">
      <c r="A15" s="21" t="s">
        <v>22</v>
      </c>
      <c r="B15" s="22"/>
      <c r="C15" s="22"/>
      <c r="D15" s="20"/>
      <c r="E15" s="23"/>
      <c r="F15" s="24"/>
      <c r="G15" s="78" t="s">
        <v>16</v>
      </c>
      <c r="H15" s="178"/>
      <c r="I15" s="52"/>
      <c r="J15" s="43" t="s">
        <v>4</v>
      </c>
      <c r="K15" s="111"/>
      <c r="L15" s="179"/>
      <c r="M15" s="71"/>
      <c r="N15" s="91"/>
      <c r="O15" s="91"/>
      <c r="P15" s="91"/>
      <c r="Q15" s="91"/>
      <c r="R15" s="292"/>
    </row>
    <row r="16" spans="1:18">
      <c r="A16" s="21" t="s">
        <v>23</v>
      </c>
      <c r="B16" s="22"/>
      <c r="C16" s="22"/>
      <c r="D16" s="20"/>
      <c r="E16" s="23"/>
      <c r="F16" s="24"/>
      <c r="G16" s="78" t="s">
        <v>16</v>
      </c>
      <c r="H16" s="178"/>
      <c r="I16" s="52"/>
      <c r="J16" s="43" t="s">
        <v>5</v>
      </c>
      <c r="K16" s="111"/>
      <c r="L16" s="180"/>
      <c r="M16" s="70"/>
      <c r="N16" s="90"/>
      <c r="O16" s="90"/>
      <c r="P16" s="90"/>
      <c r="Q16" s="90"/>
      <c r="R16" s="290"/>
    </row>
    <row r="17" spans="1:18">
      <c r="A17" s="21" t="s">
        <v>24</v>
      </c>
      <c r="B17" s="22"/>
      <c r="C17" s="22"/>
      <c r="D17" s="20"/>
      <c r="E17" s="23"/>
      <c r="F17" s="24"/>
      <c r="G17" s="78" t="s">
        <v>645</v>
      </c>
      <c r="H17" s="178"/>
      <c r="I17" s="52"/>
      <c r="J17" s="43" t="s">
        <v>9</v>
      </c>
      <c r="K17" s="111"/>
      <c r="L17" s="179"/>
      <c r="M17" s="71"/>
      <c r="N17" s="91"/>
      <c r="O17" s="91"/>
      <c r="P17" s="91"/>
      <c r="Q17" s="91"/>
      <c r="R17" s="292"/>
    </row>
    <row r="18" spans="1:18">
      <c r="A18" s="25" t="s">
        <v>25</v>
      </c>
      <c r="B18" s="26"/>
      <c r="C18" s="26"/>
      <c r="D18" s="27"/>
      <c r="E18" s="28"/>
      <c r="F18" s="29"/>
      <c r="G18" s="79" t="s">
        <v>17</v>
      </c>
      <c r="H18" s="177"/>
      <c r="I18" s="51"/>
      <c r="J18" s="43" t="s">
        <v>10</v>
      </c>
      <c r="K18" s="111"/>
      <c r="L18" s="180"/>
      <c r="M18" s="70"/>
      <c r="N18" s="90"/>
      <c r="O18" s="90"/>
      <c r="P18" s="90"/>
      <c r="Q18" s="90"/>
      <c r="R18" s="290"/>
    </row>
    <row r="19" spans="1:18">
      <c r="A19" s="8"/>
      <c r="B19" s="9"/>
      <c r="C19" s="9"/>
      <c r="D19" s="9"/>
      <c r="E19" s="9"/>
      <c r="F19" s="9"/>
      <c r="G19" s="80" t="s">
        <v>8</v>
      </c>
      <c r="H19" s="80"/>
      <c r="I19" s="50"/>
      <c r="J19" s="41"/>
      <c r="K19" s="107"/>
      <c r="L19" s="107"/>
      <c r="M19" s="67"/>
      <c r="N19" s="89"/>
      <c r="O19" s="89"/>
      <c r="P19" s="89"/>
      <c r="Q19" s="89"/>
      <c r="R19" s="289"/>
    </row>
    <row r="20" spans="1:18" s="1" customFormat="1" ht="159.75" customHeight="1" thickBot="1">
      <c r="A20" s="176" t="s">
        <v>643</v>
      </c>
      <c r="B20" s="13" t="s">
        <v>644</v>
      </c>
      <c r="C20" s="13" t="s">
        <v>0</v>
      </c>
      <c r="D20" s="13" t="s">
        <v>1</v>
      </c>
      <c r="E20" s="13" t="s">
        <v>2</v>
      </c>
      <c r="F20" s="13" t="s">
        <v>12</v>
      </c>
      <c r="G20" s="76" t="s">
        <v>30</v>
      </c>
      <c r="H20" s="13" t="s">
        <v>648</v>
      </c>
      <c r="I20" s="13" t="s">
        <v>26</v>
      </c>
      <c r="J20" s="13" t="s">
        <v>649</v>
      </c>
      <c r="K20" s="13" t="s">
        <v>654</v>
      </c>
      <c r="L20" s="13" t="s">
        <v>655</v>
      </c>
      <c r="M20" s="54" t="s">
        <v>31</v>
      </c>
      <c r="N20" s="92" t="s">
        <v>28</v>
      </c>
      <c r="O20" s="92" t="s">
        <v>656</v>
      </c>
      <c r="P20" s="84" t="s">
        <v>657</v>
      </c>
      <c r="Q20" s="84" t="s">
        <v>658</v>
      </c>
      <c r="R20" s="293" t="s">
        <v>29</v>
      </c>
    </row>
    <row r="21" spans="1:18" s="156" customFormat="1" ht="20.25" customHeight="1" thickTop="1">
      <c r="A21" s="158" t="s">
        <v>789</v>
      </c>
      <c r="B21" s="114">
        <v>129</v>
      </c>
      <c r="C21" s="114">
        <v>5</v>
      </c>
      <c r="D21" s="114">
        <v>2</v>
      </c>
      <c r="E21" s="114">
        <v>1</v>
      </c>
      <c r="F21" s="114">
        <v>45</v>
      </c>
      <c r="G21" s="115" t="s">
        <v>149</v>
      </c>
      <c r="H21" s="115" t="s">
        <v>806</v>
      </c>
      <c r="I21" s="115" t="s">
        <v>792</v>
      </c>
      <c r="J21" s="115" t="s">
        <v>803</v>
      </c>
      <c r="K21" s="115" t="s">
        <v>154</v>
      </c>
      <c r="L21" s="115" t="s">
        <v>736</v>
      </c>
      <c r="M21" s="211">
        <v>70000</v>
      </c>
      <c r="N21" s="119">
        <v>54880</v>
      </c>
      <c r="O21" s="119"/>
      <c r="P21" s="119"/>
      <c r="Q21" s="119">
        <v>54880</v>
      </c>
      <c r="R21" s="166" t="s">
        <v>150</v>
      </c>
    </row>
    <row r="22" spans="1:18" s="122" customFormat="1" ht="18" customHeight="1">
      <c r="A22" s="158" t="s">
        <v>789</v>
      </c>
      <c r="B22" s="114">
        <v>159</v>
      </c>
      <c r="C22" s="114">
        <v>5</v>
      </c>
      <c r="D22" s="114">
        <v>2</v>
      </c>
      <c r="E22" s="114">
        <v>1</v>
      </c>
      <c r="F22" s="114">
        <v>45</v>
      </c>
      <c r="G22" s="115" t="s">
        <v>782</v>
      </c>
      <c r="H22" s="115" t="s">
        <v>812</v>
      </c>
      <c r="I22" s="120" t="s">
        <v>791</v>
      </c>
      <c r="J22" s="116" t="s">
        <v>45</v>
      </c>
      <c r="K22" s="117" t="s">
        <v>54</v>
      </c>
      <c r="L22" s="117" t="s">
        <v>320</v>
      </c>
      <c r="M22" s="118">
        <v>30000</v>
      </c>
      <c r="N22" s="119">
        <v>19198.5</v>
      </c>
      <c r="O22" s="119"/>
      <c r="P22" s="119"/>
      <c r="Q22" s="119">
        <v>19198.5</v>
      </c>
      <c r="R22" s="166" t="s">
        <v>73</v>
      </c>
    </row>
    <row r="23" spans="1:18" s="122" customFormat="1" ht="18" customHeight="1">
      <c r="A23" s="158" t="s">
        <v>789</v>
      </c>
      <c r="B23" s="114">
        <v>164</v>
      </c>
      <c r="C23" s="114">
        <v>5</v>
      </c>
      <c r="D23" s="114">
        <v>2</v>
      </c>
      <c r="E23" s="114">
        <v>1</v>
      </c>
      <c r="F23" s="114">
        <v>45</v>
      </c>
      <c r="G23" s="115" t="s">
        <v>72</v>
      </c>
      <c r="H23" s="115" t="s">
        <v>815</v>
      </c>
      <c r="I23" s="120" t="s">
        <v>790</v>
      </c>
      <c r="J23" s="116" t="s">
        <v>753</v>
      </c>
      <c r="K23" s="117" t="s">
        <v>705</v>
      </c>
      <c r="L23" s="117" t="s">
        <v>372</v>
      </c>
      <c r="M23" s="118">
        <v>300000</v>
      </c>
      <c r="N23" s="119">
        <v>282155.84999999998</v>
      </c>
      <c r="O23" s="119"/>
      <c r="P23" s="119"/>
      <c r="Q23" s="119">
        <v>282155.84999999998</v>
      </c>
      <c r="R23" s="166" t="s">
        <v>130</v>
      </c>
    </row>
    <row r="24" spans="1:18" s="122" customFormat="1" ht="19.5" customHeight="1">
      <c r="A24" s="158" t="s">
        <v>789</v>
      </c>
      <c r="B24" s="114">
        <v>173</v>
      </c>
      <c r="C24" s="114">
        <v>5</v>
      </c>
      <c r="D24" s="114">
        <v>2</v>
      </c>
      <c r="E24" s="114">
        <v>1</v>
      </c>
      <c r="F24" s="114">
        <v>45</v>
      </c>
      <c r="G24" s="115" t="s">
        <v>68</v>
      </c>
      <c r="H24" s="115" t="s">
        <v>814</v>
      </c>
      <c r="I24" s="120" t="s">
        <v>793</v>
      </c>
      <c r="J24" s="116" t="s">
        <v>692</v>
      </c>
      <c r="K24" s="276" t="s">
        <v>100</v>
      </c>
      <c r="L24" s="276"/>
      <c r="M24" s="118">
        <v>270000</v>
      </c>
      <c r="N24" s="119">
        <v>241791.04</v>
      </c>
      <c r="O24" s="119"/>
      <c r="P24" s="119"/>
      <c r="Q24" s="119">
        <v>150000</v>
      </c>
      <c r="R24" s="166" t="s">
        <v>69</v>
      </c>
    </row>
    <row r="25" spans="1:18" s="122" customFormat="1" ht="16.5" customHeight="1">
      <c r="A25" s="158" t="s">
        <v>789</v>
      </c>
      <c r="B25" s="114">
        <v>174</v>
      </c>
      <c r="C25" s="114">
        <v>2</v>
      </c>
      <c r="D25" s="114">
        <v>3</v>
      </c>
      <c r="E25" s="114">
        <v>6</v>
      </c>
      <c r="F25" s="114">
        <v>74</v>
      </c>
      <c r="G25" s="115" t="s">
        <v>91</v>
      </c>
      <c r="H25" s="115" t="s">
        <v>813</v>
      </c>
      <c r="I25" s="120" t="s">
        <v>794</v>
      </c>
      <c r="J25" s="263" t="s">
        <v>44</v>
      </c>
      <c r="K25" s="204" t="s">
        <v>809</v>
      </c>
      <c r="L25" s="204" t="s">
        <v>843</v>
      </c>
      <c r="M25" s="271">
        <v>2500</v>
      </c>
      <c r="N25" s="119">
        <v>1985</v>
      </c>
      <c r="O25" s="119"/>
      <c r="P25" s="119"/>
      <c r="Q25" s="119">
        <v>1985</v>
      </c>
      <c r="R25" s="166" t="s">
        <v>92</v>
      </c>
    </row>
    <row r="26" spans="1:18" s="122" customFormat="1" ht="17.25" customHeight="1">
      <c r="A26" s="158" t="s">
        <v>789</v>
      </c>
      <c r="B26" s="203">
        <v>178</v>
      </c>
      <c r="C26" s="203">
        <v>1</v>
      </c>
      <c r="D26" s="203">
        <v>2</v>
      </c>
      <c r="E26" s="203">
        <v>1</v>
      </c>
      <c r="F26" s="203">
        <v>2</v>
      </c>
      <c r="G26" s="115" t="s">
        <v>788</v>
      </c>
      <c r="H26" s="115" t="s">
        <v>816</v>
      </c>
      <c r="I26" s="120" t="s">
        <v>795</v>
      </c>
      <c r="J26" s="116" t="s">
        <v>807</v>
      </c>
      <c r="K26" s="278" t="s">
        <v>54</v>
      </c>
      <c r="L26" s="278"/>
      <c r="M26" s="118">
        <v>80000</v>
      </c>
      <c r="N26" s="119">
        <v>64750</v>
      </c>
      <c r="O26" s="119"/>
      <c r="P26" s="119"/>
      <c r="Q26" s="119">
        <v>64750</v>
      </c>
      <c r="R26" s="166" t="s">
        <v>83</v>
      </c>
    </row>
    <row r="27" spans="1:18" s="122" customFormat="1" ht="20.25" customHeight="1">
      <c r="A27" s="113">
        <v>1</v>
      </c>
      <c r="B27" s="203">
        <v>183</v>
      </c>
      <c r="C27" s="203">
        <v>1</v>
      </c>
      <c r="D27" s="203">
        <v>2</v>
      </c>
      <c r="E27" s="203">
        <v>1</v>
      </c>
      <c r="F27" s="203">
        <v>28</v>
      </c>
      <c r="G27" s="115" t="s">
        <v>783</v>
      </c>
      <c r="H27" s="115" t="s">
        <v>817</v>
      </c>
      <c r="I27" s="120" t="s">
        <v>796</v>
      </c>
      <c r="J27" s="116" t="s">
        <v>62</v>
      </c>
      <c r="K27" s="204" t="s">
        <v>100</v>
      </c>
      <c r="L27" s="204"/>
      <c r="M27" s="118">
        <v>20000</v>
      </c>
      <c r="N27" s="119">
        <v>14457.68</v>
      </c>
      <c r="O27" s="119"/>
      <c r="P27" s="119"/>
      <c r="Q27" s="119">
        <v>14457.68</v>
      </c>
      <c r="R27" s="166" t="s">
        <v>80</v>
      </c>
    </row>
    <row r="28" spans="1:18" s="122" customFormat="1" ht="17.25" customHeight="1">
      <c r="A28" s="113">
        <v>1</v>
      </c>
      <c r="B28" s="203">
        <v>183</v>
      </c>
      <c r="C28" s="203">
        <v>1</v>
      </c>
      <c r="D28" s="203">
        <v>2</v>
      </c>
      <c r="E28" s="203">
        <v>1</v>
      </c>
      <c r="F28" s="203">
        <v>28</v>
      </c>
      <c r="G28" s="115" t="s">
        <v>784</v>
      </c>
      <c r="H28" s="115" t="s">
        <v>817</v>
      </c>
      <c r="I28" s="120" t="s">
        <v>796</v>
      </c>
      <c r="J28" s="116" t="s">
        <v>62</v>
      </c>
      <c r="K28" s="276" t="s">
        <v>100</v>
      </c>
      <c r="L28" s="276"/>
      <c r="M28" s="118">
        <v>30000</v>
      </c>
      <c r="N28" s="119">
        <v>28349</v>
      </c>
      <c r="O28" s="119"/>
      <c r="P28" s="119"/>
      <c r="Q28" s="119">
        <v>23349</v>
      </c>
      <c r="R28" s="166" t="s">
        <v>81</v>
      </c>
    </row>
    <row r="29" spans="1:18" s="122" customFormat="1" ht="18.75" customHeight="1">
      <c r="A29" s="113">
        <v>1</v>
      </c>
      <c r="B29" s="114">
        <v>187</v>
      </c>
      <c r="C29" s="114">
        <v>2</v>
      </c>
      <c r="D29" s="114">
        <v>3</v>
      </c>
      <c r="E29" s="114">
        <v>6</v>
      </c>
      <c r="F29" s="114">
        <v>74</v>
      </c>
      <c r="G29" s="115" t="s">
        <v>785</v>
      </c>
      <c r="H29" s="115" t="s">
        <v>796</v>
      </c>
      <c r="I29" s="120" t="s">
        <v>797</v>
      </c>
      <c r="J29" s="263" t="s">
        <v>45</v>
      </c>
      <c r="K29" s="204" t="s">
        <v>54</v>
      </c>
      <c r="L29" s="204" t="s">
        <v>43</v>
      </c>
      <c r="M29" s="271">
        <v>10000</v>
      </c>
      <c r="N29" s="119">
        <v>8150</v>
      </c>
      <c r="O29" s="119"/>
      <c r="P29" s="119"/>
      <c r="Q29" s="119">
        <v>8150</v>
      </c>
      <c r="R29" s="166" t="s">
        <v>93</v>
      </c>
    </row>
    <row r="30" spans="1:18" s="122" customFormat="1" ht="19.5" customHeight="1">
      <c r="A30" s="113">
        <v>1</v>
      </c>
      <c r="B30" s="114">
        <v>191</v>
      </c>
      <c r="C30" s="114">
        <v>2</v>
      </c>
      <c r="D30" s="114">
        <v>3</v>
      </c>
      <c r="E30" s="114">
        <v>6</v>
      </c>
      <c r="F30" s="114">
        <v>93</v>
      </c>
      <c r="G30" s="115" t="s">
        <v>786</v>
      </c>
      <c r="H30" s="115" t="s">
        <v>796</v>
      </c>
      <c r="I30" s="120" t="s">
        <v>798</v>
      </c>
      <c r="J30" s="263" t="s">
        <v>41</v>
      </c>
      <c r="K30" s="204" t="s">
        <v>696</v>
      </c>
      <c r="L30" s="204" t="s">
        <v>844</v>
      </c>
      <c r="M30" s="271">
        <v>6000</v>
      </c>
      <c r="N30" s="119">
        <v>4895</v>
      </c>
      <c r="O30" s="119"/>
      <c r="P30" s="119"/>
      <c r="Q30" s="119">
        <v>4895</v>
      </c>
      <c r="R30" s="166" t="s">
        <v>94</v>
      </c>
    </row>
    <row r="31" spans="1:18" s="122" customFormat="1" ht="18" customHeight="1">
      <c r="A31" s="158" t="s">
        <v>789</v>
      </c>
      <c r="B31" s="114">
        <v>194</v>
      </c>
      <c r="C31" s="114">
        <v>5</v>
      </c>
      <c r="D31" s="114">
        <v>2</v>
      </c>
      <c r="E31" s="114">
        <v>1</v>
      </c>
      <c r="F31" s="114">
        <v>45</v>
      </c>
      <c r="G31" s="115" t="s">
        <v>787</v>
      </c>
      <c r="H31" s="115" t="s">
        <v>820</v>
      </c>
      <c r="I31" s="120" t="s">
        <v>799</v>
      </c>
      <c r="J31" s="116" t="s">
        <v>753</v>
      </c>
      <c r="K31" s="278" t="s">
        <v>705</v>
      </c>
      <c r="L31" s="278" t="s">
        <v>598</v>
      </c>
      <c r="M31" s="118">
        <v>90000</v>
      </c>
      <c r="N31" s="119">
        <v>79882.2</v>
      </c>
      <c r="O31" s="119"/>
      <c r="P31" s="119"/>
      <c r="Q31" s="119">
        <v>79882.2</v>
      </c>
      <c r="R31" s="166" t="s">
        <v>71</v>
      </c>
    </row>
    <row r="32" spans="1:18" s="122" customFormat="1" ht="18" customHeight="1">
      <c r="A32" s="158" t="s">
        <v>789</v>
      </c>
      <c r="B32" s="203">
        <v>196</v>
      </c>
      <c r="C32" s="203">
        <v>1</v>
      </c>
      <c r="D32" s="203">
        <v>2</v>
      </c>
      <c r="E32" s="203">
        <v>1</v>
      </c>
      <c r="F32" s="203">
        <v>31</v>
      </c>
      <c r="G32" s="115" t="s">
        <v>84</v>
      </c>
      <c r="H32" s="115" t="s">
        <v>819</v>
      </c>
      <c r="I32" s="120" t="s">
        <v>800</v>
      </c>
      <c r="J32" s="116" t="s">
        <v>808</v>
      </c>
      <c r="K32" s="204" t="s">
        <v>44</v>
      </c>
      <c r="L32" s="204"/>
      <c r="M32" s="118">
        <v>38000</v>
      </c>
      <c r="N32" s="119">
        <v>26315</v>
      </c>
      <c r="O32" s="119"/>
      <c r="P32" s="119"/>
      <c r="Q32" s="119">
        <v>263115</v>
      </c>
      <c r="R32" s="166" t="s">
        <v>85</v>
      </c>
    </row>
    <row r="33" spans="1:18" s="122" customFormat="1" ht="19.5" customHeight="1">
      <c r="A33" s="158" t="s">
        <v>789</v>
      </c>
      <c r="B33" s="114">
        <v>198</v>
      </c>
      <c r="C33" s="114">
        <v>5</v>
      </c>
      <c r="D33" s="114">
        <v>3</v>
      </c>
      <c r="E33" s="114">
        <v>6</v>
      </c>
      <c r="F33" s="114">
        <v>45</v>
      </c>
      <c r="G33" s="115" t="s">
        <v>77</v>
      </c>
      <c r="H33" s="115" t="s">
        <v>818</v>
      </c>
      <c r="I33" s="120" t="s">
        <v>704</v>
      </c>
      <c r="J33" s="116" t="s">
        <v>45</v>
      </c>
      <c r="K33" s="117" t="s">
        <v>44</v>
      </c>
      <c r="L33" s="117" t="s">
        <v>310</v>
      </c>
      <c r="M33" s="118">
        <v>10000</v>
      </c>
      <c r="N33" s="119">
        <v>7997</v>
      </c>
      <c r="O33" s="119"/>
      <c r="P33" s="119"/>
      <c r="Q33" s="119">
        <v>7997</v>
      </c>
      <c r="R33" s="166" t="s">
        <v>76</v>
      </c>
    </row>
    <row r="34" spans="1:18" s="122" customFormat="1" ht="18.75" customHeight="1">
      <c r="A34" s="113">
        <v>1</v>
      </c>
      <c r="B34" s="203">
        <v>199</v>
      </c>
      <c r="C34" s="203">
        <v>1</v>
      </c>
      <c r="D34" s="203">
        <v>2</v>
      </c>
      <c r="E34" s="203">
        <v>1</v>
      </c>
      <c r="F34" s="203">
        <v>20</v>
      </c>
      <c r="G34" s="115" t="s">
        <v>781</v>
      </c>
      <c r="H34" s="115" t="s">
        <v>821</v>
      </c>
      <c r="I34" s="120" t="s">
        <v>801</v>
      </c>
      <c r="J34" s="116" t="s">
        <v>809</v>
      </c>
      <c r="K34" s="204" t="s">
        <v>59</v>
      </c>
      <c r="L34" s="204"/>
      <c r="M34" s="118">
        <v>24000</v>
      </c>
      <c r="N34" s="119">
        <v>16820</v>
      </c>
      <c r="O34" s="119"/>
      <c r="P34" s="119"/>
      <c r="Q34" s="119">
        <v>16820</v>
      </c>
      <c r="R34" s="166" t="s">
        <v>263</v>
      </c>
    </row>
    <row r="35" spans="1:18" s="122" customFormat="1" ht="18.75" customHeight="1">
      <c r="A35" s="158" t="s">
        <v>789</v>
      </c>
      <c r="B35" s="114">
        <v>200</v>
      </c>
      <c r="C35" s="114">
        <v>5</v>
      </c>
      <c r="D35" s="114">
        <v>2</v>
      </c>
      <c r="E35" s="114">
        <v>1</v>
      </c>
      <c r="F35" s="114">
        <v>45</v>
      </c>
      <c r="G35" s="115" t="s">
        <v>74</v>
      </c>
      <c r="H35" s="115" t="s">
        <v>821</v>
      </c>
      <c r="I35" s="120" t="s">
        <v>704</v>
      </c>
      <c r="J35" s="116" t="s">
        <v>44</v>
      </c>
      <c r="K35" s="276" t="s">
        <v>809</v>
      </c>
      <c r="L35" s="276" t="s">
        <v>776</v>
      </c>
      <c r="M35" s="118">
        <v>60000</v>
      </c>
      <c r="N35" s="119">
        <v>49002.81</v>
      </c>
      <c r="O35" s="119"/>
      <c r="P35" s="119"/>
      <c r="Q35" s="119">
        <v>39674</v>
      </c>
      <c r="R35" s="166" t="s">
        <v>73</v>
      </c>
    </row>
    <row r="36" spans="1:18" s="122" customFormat="1" ht="18.75" customHeight="1">
      <c r="A36" s="158" t="s">
        <v>789</v>
      </c>
      <c r="B36" s="114">
        <v>203</v>
      </c>
      <c r="C36" s="114">
        <v>2</v>
      </c>
      <c r="D36" s="114">
        <v>3</v>
      </c>
      <c r="E36" s="114">
        <v>6</v>
      </c>
      <c r="F36" s="114">
        <v>93</v>
      </c>
      <c r="G36" s="115" t="s">
        <v>89</v>
      </c>
      <c r="H36" s="115" t="s">
        <v>800</v>
      </c>
      <c r="I36" s="120" t="s">
        <v>704</v>
      </c>
      <c r="J36" s="263" t="s">
        <v>54</v>
      </c>
      <c r="K36" s="204" t="s">
        <v>703</v>
      </c>
      <c r="L36" s="204" t="s">
        <v>715</v>
      </c>
      <c r="M36" s="271">
        <v>10000</v>
      </c>
      <c r="N36" s="119">
        <v>6179.57</v>
      </c>
      <c r="O36" s="119"/>
      <c r="P36" s="119"/>
      <c r="Q36" s="119">
        <v>6179.57</v>
      </c>
      <c r="R36" s="166" t="s">
        <v>90</v>
      </c>
    </row>
    <row r="37" spans="1:18" s="122" customFormat="1" ht="13.5" customHeight="1">
      <c r="A37" s="158" t="s">
        <v>789</v>
      </c>
      <c r="B37" s="203">
        <v>204</v>
      </c>
      <c r="C37" s="203">
        <v>1</v>
      </c>
      <c r="D37" s="203">
        <v>2</v>
      </c>
      <c r="E37" s="203">
        <v>1</v>
      </c>
      <c r="F37" s="203">
        <v>31</v>
      </c>
      <c r="G37" s="115" t="s">
        <v>78</v>
      </c>
      <c r="H37" s="115" t="s">
        <v>822</v>
      </c>
      <c r="I37" s="120" t="s">
        <v>802</v>
      </c>
      <c r="J37" s="116" t="s">
        <v>62</v>
      </c>
      <c r="K37" s="278" t="s">
        <v>673</v>
      </c>
      <c r="L37" s="278"/>
      <c r="M37" s="118">
        <v>78000</v>
      </c>
      <c r="N37" s="119">
        <v>62292</v>
      </c>
      <c r="O37" s="119"/>
      <c r="P37" s="119"/>
      <c r="Q37" s="119">
        <v>62292</v>
      </c>
      <c r="R37" s="166" t="s">
        <v>79</v>
      </c>
    </row>
    <row r="38" spans="1:18" s="122" customFormat="1" ht="17.25" customHeight="1">
      <c r="A38" s="113">
        <v>1</v>
      </c>
      <c r="B38" s="203">
        <v>208</v>
      </c>
      <c r="C38" s="203">
        <v>1</v>
      </c>
      <c r="D38" s="203">
        <v>3</v>
      </c>
      <c r="E38" s="203">
        <v>6</v>
      </c>
      <c r="F38" s="203">
        <v>31</v>
      </c>
      <c r="G38" s="115" t="s">
        <v>780</v>
      </c>
      <c r="H38" s="115" t="s">
        <v>823</v>
      </c>
      <c r="I38" s="120" t="s">
        <v>803</v>
      </c>
      <c r="J38" s="116" t="s">
        <v>689</v>
      </c>
      <c r="K38" s="204" t="s">
        <v>833</v>
      </c>
      <c r="L38" s="204" t="s">
        <v>38</v>
      </c>
      <c r="M38" s="118">
        <v>10000</v>
      </c>
      <c r="N38" s="119">
        <v>9738.64</v>
      </c>
      <c r="O38" s="119"/>
      <c r="P38" s="119"/>
      <c r="Q38" s="119">
        <v>9738.64</v>
      </c>
      <c r="R38" s="166" t="s">
        <v>88</v>
      </c>
    </row>
    <row r="39" spans="1:18" s="122" customFormat="1" ht="12.75" customHeight="1">
      <c r="A39" s="113">
        <v>1</v>
      </c>
      <c r="B39" s="203">
        <v>209</v>
      </c>
      <c r="C39" s="203">
        <v>1</v>
      </c>
      <c r="D39" s="203">
        <v>3</v>
      </c>
      <c r="E39" s="203">
        <v>6</v>
      </c>
      <c r="F39" s="203">
        <v>28</v>
      </c>
      <c r="G39" s="115" t="s">
        <v>86</v>
      </c>
      <c r="H39" s="115" t="s">
        <v>823</v>
      </c>
      <c r="I39" s="120" t="s">
        <v>803</v>
      </c>
      <c r="J39" s="116" t="s">
        <v>808</v>
      </c>
      <c r="K39" s="204" t="s">
        <v>737</v>
      </c>
      <c r="L39" s="204" t="s">
        <v>845</v>
      </c>
      <c r="M39" s="118">
        <v>10000</v>
      </c>
      <c r="N39" s="119">
        <v>10000</v>
      </c>
      <c r="O39" s="119"/>
      <c r="P39" s="119"/>
      <c r="Q39" s="119">
        <v>10000</v>
      </c>
      <c r="R39" s="166" t="s">
        <v>87</v>
      </c>
    </row>
    <row r="40" spans="1:18" s="122" customFormat="1" ht="15" customHeight="1">
      <c r="A40" s="158" t="s">
        <v>789</v>
      </c>
      <c r="B40" s="114">
        <v>210</v>
      </c>
      <c r="C40" s="114">
        <v>5</v>
      </c>
      <c r="D40" s="114">
        <v>2</v>
      </c>
      <c r="E40" s="114">
        <v>1</v>
      </c>
      <c r="F40" s="114">
        <v>45</v>
      </c>
      <c r="G40" s="115" t="s">
        <v>75</v>
      </c>
      <c r="H40" s="115" t="s">
        <v>824</v>
      </c>
      <c r="I40" s="120" t="s">
        <v>804</v>
      </c>
      <c r="J40" s="116" t="s">
        <v>753</v>
      </c>
      <c r="K40" s="117" t="s">
        <v>154</v>
      </c>
      <c r="L40" s="117" t="s">
        <v>512</v>
      </c>
      <c r="M40" s="118">
        <v>54000</v>
      </c>
      <c r="N40" s="119">
        <v>44850.5</v>
      </c>
      <c r="O40" s="119"/>
      <c r="P40" s="119"/>
      <c r="Q40" s="119">
        <v>43205.59</v>
      </c>
      <c r="R40" s="166" t="s">
        <v>70</v>
      </c>
    </row>
    <row r="41" spans="1:18" s="122" customFormat="1" ht="16.5" customHeight="1">
      <c r="A41" s="158" t="s">
        <v>789</v>
      </c>
      <c r="B41" s="203">
        <v>211</v>
      </c>
      <c r="C41" s="203">
        <v>1</v>
      </c>
      <c r="D41" s="203">
        <v>2</v>
      </c>
      <c r="E41" s="203">
        <v>1</v>
      </c>
      <c r="F41" s="203">
        <v>31</v>
      </c>
      <c r="G41" s="115" t="s">
        <v>713</v>
      </c>
      <c r="H41" s="115" t="s">
        <v>825</v>
      </c>
      <c r="I41" s="120" t="s">
        <v>805</v>
      </c>
      <c r="J41" s="116" t="s">
        <v>753</v>
      </c>
      <c r="K41" s="276" t="s">
        <v>705</v>
      </c>
      <c r="L41" s="276"/>
      <c r="M41" s="118">
        <v>35000</v>
      </c>
      <c r="N41" s="119">
        <v>25796.78</v>
      </c>
      <c r="O41" s="119"/>
      <c r="P41" s="119"/>
      <c r="Q41" s="119">
        <v>25796.78</v>
      </c>
      <c r="R41" s="166" t="s">
        <v>82</v>
      </c>
    </row>
    <row r="42" spans="1:18" s="122" customFormat="1" ht="17.25" customHeight="1">
      <c r="A42" s="212">
        <v>1</v>
      </c>
      <c r="B42" s="192">
        <v>1</v>
      </c>
      <c r="C42" s="192">
        <v>2</v>
      </c>
      <c r="D42" s="192">
        <v>3</v>
      </c>
      <c r="E42" s="192">
        <v>6</v>
      </c>
      <c r="F42" s="192">
        <v>74</v>
      </c>
      <c r="G42" s="213" t="s">
        <v>767</v>
      </c>
      <c r="H42" s="213" t="s">
        <v>768</v>
      </c>
      <c r="I42" s="214" t="s">
        <v>37</v>
      </c>
      <c r="J42" s="264" t="s">
        <v>62</v>
      </c>
      <c r="K42" s="201" t="s">
        <v>100</v>
      </c>
      <c r="L42" s="201" t="s">
        <v>664</v>
      </c>
      <c r="M42" s="272">
        <v>10000</v>
      </c>
      <c r="N42" s="216">
        <v>6600</v>
      </c>
      <c r="O42" s="216"/>
      <c r="P42" s="216"/>
      <c r="Q42" s="216">
        <v>6600</v>
      </c>
      <c r="R42" s="222" t="s">
        <v>63</v>
      </c>
    </row>
    <row r="43" spans="1:18" s="122" customFormat="1" ht="12.75" customHeight="1">
      <c r="A43" s="101">
        <v>1</v>
      </c>
      <c r="B43" s="192">
        <v>2</v>
      </c>
      <c r="C43" s="192">
        <v>2</v>
      </c>
      <c r="D43" s="192">
        <v>3</v>
      </c>
      <c r="E43" s="192">
        <v>6</v>
      </c>
      <c r="F43" s="192">
        <v>93</v>
      </c>
      <c r="G43" s="213" t="s">
        <v>647</v>
      </c>
      <c r="H43" s="213" t="s">
        <v>715</v>
      </c>
      <c r="I43" s="214" t="s">
        <v>36</v>
      </c>
      <c r="J43" s="265" t="s">
        <v>153</v>
      </c>
      <c r="K43" s="201" t="s">
        <v>184</v>
      </c>
      <c r="L43" s="201" t="s">
        <v>770</v>
      </c>
      <c r="M43" s="272">
        <v>10000</v>
      </c>
      <c r="N43" s="216">
        <v>3712</v>
      </c>
      <c r="O43" s="216"/>
      <c r="P43" s="216"/>
      <c r="Q43" s="216">
        <v>3712</v>
      </c>
      <c r="R43" s="222" t="s">
        <v>214</v>
      </c>
    </row>
    <row r="44" spans="1:18" s="122" customFormat="1" ht="15" customHeight="1">
      <c r="A44" s="101">
        <v>1</v>
      </c>
      <c r="B44" s="192">
        <v>3</v>
      </c>
      <c r="C44" s="192">
        <v>1</v>
      </c>
      <c r="D44" s="192">
        <v>3</v>
      </c>
      <c r="E44" s="192">
        <v>6</v>
      </c>
      <c r="F44" s="192">
        <v>36</v>
      </c>
      <c r="G44" s="195" t="s">
        <v>39</v>
      </c>
      <c r="H44" s="195" t="s">
        <v>689</v>
      </c>
      <c r="I44" s="218" t="s">
        <v>36</v>
      </c>
      <c r="J44" s="215" t="s">
        <v>54</v>
      </c>
      <c r="K44" s="279" t="s">
        <v>688</v>
      </c>
      <c r="L44" s="279" t="s">
        <v>687</v>
      </c>
      <c r="M44" s="219">
        <v>10000</v>
      </c>
      <c r="N44" s="220">
        <v>9409.7000000000007</v>
      </c>
      <c r="O44" s="220"/>
      <c r="P44" s="220"/>
      <c r="Q44" s="220">
        <v>9409.7000000000007</v>
      </c>
      <c r="R44" s="222" t="s">
        <v>850</v>
      </c>
    </row>
    <row r="45" spans="1:18" s="122" customFormat="1" ht="14.25" customHeight="1">
      <c r="A45" s="34">
        <v>1</v>
      </c>
      <c r="B45" s="121">
        <v>4</v>
      </c>
      <c r="C45" s="121">
        <v>2</v>
      </c>
      <c r="D45" s="121">
        <v>2</v>
      </c>
      <c r="E45" s="121">
        <v>1</v>
      </c>
      <c r="F45" s="121">
        <v>74</v>
      </c>
      <c r="G45" s="137" t="s">
        <v>40</v>
      </c>
      <c r="H45" s="127" t="s">
        <v>398</v>
      </c>
      <c r="I45" s="153" t="s">
        <v>41</v>
      </c>
      <c r="J45" s="266" t="s">
        <v>673</v>
      </c>
      <c r="K45" s="187" t="s">
        <v>163</v>
      </c>
      <c r="L45" s="155"/>
      <c r="M45" s="273" t="s">
        <v>50</v>
      </c>
      <c r="N45" s="154">
        <v>15776</v>
      </c>
      <c r="O45" s="154"/>
      <c r="P45" s="154"/>
      <c r="Q45" s="154">
        <v>15776</v>
      </c>
      <c r="R45" s="294" t="s">
        <v>196</v>
      </c>
    </row>
    <row r="46" spans="1:18" s="122" customFormat="1" ht="14.25" customHeight="1">
      <c r="A46" s="34">
        <v>1</v>
      </c>
      <c r="B46" s="121">
        <v>5</v>
      </c>
      <c r="C46" s="121">
        <v>2</v>
      </c>
      <c r="D46" s="121">
        <v>2</v>
      </c>
      <c r="E46" s="121">
        <v>1</v>
      </c>
      <c r="F46" s="121">
        <v>74</v>
      </c>
      <c r="G46" s="127" t="s">
        <v>42</v>
      </c>
      <c r="H46" s="127" t="s">
        <v>153</v>
      </c>
      <c r="I46" s="153" t="s">
        <v>41</v>
      </c>
      <c r="J46" s="267" t="s">
        <v>375</v>
      </c>
      <c r="K46" s="206" t="s">
        <v>385</v>
      </c>
      <c r="L46" s="206"/>
      <c r="M46" s="274">
        <v>100000</v>
      </c>
      <c r="N46" s="159">
        <v>72000</v>
      </c>
      <c r="O46" s="185"/>
      <c r="P46" s="185"/>
      <c r="Q46" s="216">
        <v>65978.89</v>
      </c>
      <c r="R46" s="295" t="s">
        <v>547</v>
      </c>
    </row>
    <row r="47" spans="1:18" s="122" customFormat="1" ht="13.5" customHeight="1">
      <c r="A47" s="101">
        <v>1</v>
      </c>
      <c r="B47" s="192">
        <v>6</v>
      </c>
      <c r="C47" s="192">
        <v>2</v>
      </c>
      <c r="D47" s="192">
        <v>3</v>
      </c>
      <c r="E47" s="192">
        <v>6</v>
      </c>
      <c r="F47" s="192">
        <v>72</v>
      </c>
      <c r="G47" s="213" t="s">
        <v>48</v>
      </c>
      <c r="H47" s="213" t="s">
        <v>685</v>
      </c>
      <c r="I47" s="218" t="s">
        <v>38</v>
      </c>
      <c r="J47" s="268" t="s">
        <v>686</v>
      </c>
      <c r="K47" s="201" t="s">
        <v>163</v>
      </c>
      <c r="L47" s="201" t="s">
        <v>846</v>
      </c>
      <c r="M47" s="272">
        <v>6000</v>
      </c>
      <c r="N47" s="216">
        <v>5840</v>
      </c>
      <c r="O47" s="216"/>
      <c r="P47" s="216"/>
      <c r="Q47" s="216">
        <v>5840</v>
      </c>
      <c r="R47" s="222" t="s">
        <v>64</v>
      </c>
    </row>
    <row r="48" spans="1:18" s="122" customFormat="1" ht="14.25" customHeight="1">
      <c r="A48" s="212" t="s">
        <v>789</v>
      </c>
      <c r="B48" s="192">
        <v>7</v>
      </c>
      <c r="C48" s="192">
        <v>5</v>
      </c>
      <c r="D48" s="192">
        <v>2</v>
      </c>
      <c r="E48" s="192">
        <v>1</v>
      </c>
      <c r="F48" s="192">
        <v>45</v>
      </c>
      <c r="G48" s="213" t="s">
        <v>646</v>
      </c>
      <c r="H48" s="213" t="s">
        <v>696</v>
      </c>
      <c r="I48" s="214" t="s">
        <v>45</v>
      </c>
      <c r="J48" s="217" t="s">
        <v>95</v>
      </c>
      <c r="K48" s="262" t="s">
        <v>169</v>
      </c>
      <c r="L48" s="262"/>
      <c r="M48" s="221">
        <v>498145</v>
      </c>
      <c r="N48" s="216">
        <v>324680</v>
      </c>
      <c r="O48" s="216"/>
      <c r="P48" s="216"/>
      <c r="Q48" s="216">
        <v>50861</v>
      </c>
      <c r="R48" s="222" t="s">
        <v>206</v>
      </c>
    </row>
    <row r="49" spans="1:18" s="122" customFormat="1" ht="15.75" customHeight="1">
      <c r="A49" s="212" t="s">
        <v>789</v>
      </c>
      <c r="B49" s="192">
        <v>8</v>
      </c>
      <c r="C49" s="192">
        <v>1</v>
      </c>
      <c r="D49" s="192">
        <v>2</v>
      </c>
      <c r="E49" s="192">
        <v>1</v>
      </c>
      <c r="F49" s="192">
        <v>36</v>
      </c>
      <c r="G49" s="195" t="s">
        <v>46</v>
      </c>
      <c r="H49" s="195" t="s">
        <v>36</v>
      </c>
      <c r="I49" s="193" t="s">
        <v>47</v>
      </c>
      <c r="J49" s="193" t="s">
        <v>705</v>
      </c>
      <c r="K49" s="201" t="s">
        <v>163</v>
      </c>
      <c r="L49" s="201"/>
      <c r="M49" s="221">
        <v>80000</v>
      </c>
      <c r="N49" s="220">
        <v>69966</v>
      </c>
      <c r="O49" s="220"/>
      <c r="P49" s="220"/>
      <c r="Q49" s="220">
        <v>69966</v>
      </c>
      <c r="R49" s="296" t="s">
        <v>66</v>
      </c>
    </row>
    <row r="50" spans="1:18" s="122" customFormat="1" ht="17.25" customHeight="1">
      <c r="A50" s="212" t="s">
        <v>789</v>
      </c>
      <c r="B50" s="192">
        <v>9</v>
      </c>
      <c r="C50" s="192">
        <v>5</v>
      </c>
      <c r="D50" s="192">
        <v>3</v>
      </c>
      <c r="E50" s="192">
        <v>6</v>
      </c>
      <c r="F50" s="192">
        <v>45</v>
      </c>
      <c r="G50" s="195" t="s">
        <v>60</v>
      </c>
      <c r="H50" s="195" t="s">
        <v>38</v>
      </c>
      <c r="I50" s="193" t="s">
        <v>47</v>
      </c>
      <c r="J50" s="193" t="s">
        <v>62</v>
      </c>
      <c r="K50" s="201" t="s">
        <v>95</v>
      </c>
      <c r="L50" s="201" t="s">
        <v>111</v>
      </c>
      <c r="M50" s="198">
        <v>10000</v>
      </c>
      <c r="N50" s="200">
        <v>8990</v>
      </c>
      <c r="O50" s="200"/>
      <c r="P50" s="200"/>
      <c r="Q50" s="200">
        <v>8990</v>
      </c>
      <c r="R50" s="196" t="s">
        <v>65</v>
      </c>
    </row>
    <row r="51" spans="1:18" s="122" customFormat="1" ht="15.75" customHeight="1">
      <c r="A51" s="194">
        <v>1</v>
      </c>
      <c r="B51" s="121">
        <v>11</v>
      </c>
      <c r="C51" s="121">
        <v>1</v>
      </c>
      <c r="D51" s="121">
        <v>2</v>
      </c>
      <c r="E51" s="121">
        <v>1</v>
      </c>
      <c r="F51" s="121">
        <v>28</v>
      </c>
      <c r="G51" s="123" t="s">
        <v>49</v>
      </c>
      <c r="H51" s="123" t="s">
        <v>45</v>
      </c>
      <c r="I51" s="81" t="s">
        <v>44</v>
      </c>
      <c r="J51" s="81" t="s">
        <v>99</v>
      </c>
      <c r="K51" s="277" t="s">
        <v>665</v>
      </c>
      <c r="L51" s="277" t="s">
        <v>847</v>
      </c>
      <c r="M51" s="125">
        <v>70000</v>
      </c>
      <c r="N51" s="129">
        <v>68895</v>
      </c>
      <c r="O51" s="129"/>
      <c r="P51" s="129"/>
      <c r="Q51" s="129">
        <v>19740.41</v>
      </c>
      <c r="R51" s="297" t="s">
        <v>186</v>
      </c>
    </row>
    <row r="52" spans="1:18" s="122" customFormat="1" ht="24">
      <c r="A52" s="254">
        <v>1</v>
      </c>
      <c r="B52" s="255">
        <v>12</v>
      </c>
      <c r="C52" s="255">
        <v>2</v>
      </c>
      <c r="D52" s="255">
        <v>3</v>
      </c>
      <c r="E52" s="255">
        <v>6</v>
      </c>
      <c r="F52" s="255">
        <v>93</v>
      </c>
      <c r="G52" s="256" t="s">
        <v>51</v>
      </c>
      <c r="H52" s="256" t="s">
        <v>737</v>
      </c>
      <c r="I52" s="257" t="s">
        <v>52</v>
      </c>
      <c r="J52" s="269" t="s">
        <v>753</v>
      </c>
      <c r="K52" s="202" t="s">
        <v>715</v>
      </c>
      <c r="L52" s="202" t="s">
        <v>95</v>
      </c>
      <c r="M52" s="275">
        <v>9500</v>
      </c>
      <c r="N52" s="224">
        <v>3300</v>
      </c>
      <c r="O52" s="200"/>
      <c r="P52" s="200"/>
      <c r="Q52" s="200">
        <v>3300</v>
      </c>
      <c r="R52" s="222" t="s">
        <v>67</v>
      </c>
    </row>
    <row r="53" spans="1:18" s="122" customFormat="1" ht="13.5" customHeight="1">
      <c r="A53" s="101">
        <v>1</v>
      </c>
      <c r="B53" s="192">
        <v>13</v>
      </c>
      <c r="C53" s="192">
        <v>2</v>
      </c>
      <c r="D53" s="192">
        <v>3</v>
      </c>
      <c r="E53" s="192">
        <v>6</v>
      </c>
      <c r="F53" s="192">
        <v>50</v>
      </c>
      <c r="G53" s="195" t="s">
        <v>58</v>
      </c>
      <c r="H53" s="195" t="s">
        <v>673</v>
      </c>
      <c r="I53" s="193" t="s">
        <v>59</v>
      </c>
      <c r="J53" s="270" t="s">
        <v>666</v>
      </c>
      <c r="K53" s="202" t="s">
        <v>101</v>
      </c>
      <c r="L53" s="202" t="s">
        <v>129</v>
      </c>
      <c r="M53" s="275" t="s">
        <v>53</v>
      </c>
      <c r="N53" s="216">
        <v>4875.5</v>
      </c>
      <c r="O53" s="216"/>
      <c r="P53" s="216"/>
      <c r="Q53" s="216">
        <v>4875.5</v>
      </c>
      <c r="R53" s="222" t="s">
        <v>625</v>
      </c>
    </row>
    <row r="54" spans="1:18" s="122" customFormat="1" ht="15" customHeight="1">
      <c r="A54" s="101">
        <v>1</v>
      </c>
      <c r="B54" s="192">
        <v>14</v>
      </c>
      <c r="C54" s="192">
        <v>2</v>
      </c>
      <c r="D54" s="192">
        <v>2</v>
      </c>
      <c r="E54" s="192">
        <v>5</v>
      </c>
      <c r="F54" s="192">
        <v>65</v>
      </c>
      <c r="G54" s="195" t="s">
        <v>55</v>
      </c>
      <c r="H54" s="195" t="s">
        <v>104</v>
      </c>
      <c r="I54" s="193" t="s">
        <v>54</v>
      </c>
      <c r="J54" s="270" t="s">
        <v>56</v>
      </c>
      <c r="K54" s="201" t="s">
        <v>703</v>
      </c>
      <c r="L54" s="202"/>
      <c r="M54" s="228">
        <v>77081.990000000005</v>
      </c>
      <c r="N54" s="225">
        <v>77081.990000000005</v>
      </c>
      <c r="O54" s="225"/>
      <c r="P54" s="225"/>
      <c r="Q54" s="225">
        <v>77081.990000000005</v>
      </c>
      <c r="R54" s="222" t="s">
        <v>234</v>
      </c>
    </row>
    <row r="55" spans="1:18" s="122" customFormat="1" ht="14.25" customHeight="1">
      <c r="A55" s="258">
        <v>1</v>
      </c>
      <c r="B55" s="259">
        <v>15</v>
      </c>
      <c r="C55" s="259">
        <v>5</v>
      </c>
      <c r="D55" s="259">
        <v>3</v>
      </c>
      <c r="E55" s="259">
        <v>6</v>
      </c>
      <c r="F55" s="259">
        <v>45</v>
      </c>
      <c r="G55" s="260" t="s">
        <v>57</v>
      </c>
      <c r="H55" s="260" t="s">
        <v>104</v>
      </c>
      <c r="I55" s="261" t="s">
        <v>56</v>
      </c>
      <c r="J55" s="261" t="s">
        <v>705</v>
      </c>
      <c r="K55" s="262" t="s">
        <v>100</v>
      </c>
      <c r="L55" s="280" t="s">
        <v>118</v>
      </c>
      <c r="M55" s="198">
        <v>2945</v>
      </c>
      <c r="N55" s="216">
        <v>2976</v>
      </c>
      <c r="O55" s="216"/>
      <c r="P55" s="216"/>
      <c r="Q55" s="216">
        <v>2976</v>
      </c>
      <c r="R55" s="222" t="s">
        <v>76</v>
      </c>
    </row>
    <row r="56" spans="1:18" s="122" customFormat="1" ht="14.25" customHeight="1">
      <c r="A56" s="101">
        <v>1</v>
      </c>
      <c r="B56" s="192">
        <v>16</v>
      </c>
      <c r="C56" s="192">
        <v>1</v>
      </c>
      <c r="D56" s="192">
        <v>3</v>
      </c>
      <c r="E56" s="192">
        <v>6</v>
      </c>
      <c r="F56" s="192">
        <v>15</v>
      </c>
      <c r="G56" s="195" t="s">
        <v>344</v>
      </c>
      <c r="H56" s="195" t="s">
        <v>738</v>
      </c>
      <c r="I56" s="193" t="s">
        <v>43</v>
      </c>
      <c r="J56" s="226" t="s">
        <v>101</v>
      </c>
      <c r="K56" s="202" t="s">
        <v>667</v>
      </c>
      <c r="L56" s="202" t="s">
        <v>166</v>
      </c>
      <c r="M56" s="198">
        <v>10000</v>
      </c>
      <c r="N56" s="216">
        <v>6771.4</v>
      </c>
      <c r="O56" s="227"/>
      <c r="P56" s="227"/>
      <c r="Q56" s="227">
        <v>6771.04</v>
      </c>
      <c r="R56" s="229" t="s">
        <v>200</v>
      </c>
    </row>
    <row r="57" spans="1:18" s="122" customFormat="1" ht="15" customHeight="1">
      <c r="A57" s="101">
        <v>1</v>
      </c>
      <c r="B57" s="192">
        <v>17</v>
      </c>
      <c r="C57" s="192">
        <v>1</v>
      </c>
      <c r="D57" s="192">
        <v>2</v>
      </c>
      <c r="E57" s="192">
        <v>1</v>
      </c>
      <c r="F57" s="192">
        <v>22</v>
      </c>
      <c r="G57" s="195" t="s">
        <v>345</v>
      </c>
      <c r="H57" s="195" t="s">
        <v>100</v>
      </c>
      <c r="I57" s="193" t="s">
        <v>104</v>
      </c>
      <c r="J57" s="193" t="s">
        <v>128</v>
      </c>
      <c r="K57" s="202" t="s">
        <v>139</v>
      </c>
      <c r="L57" s="202"/>
      <c r="M57" s="198">
        <v>17000</v>
      </c>
      <c r="N57" s="216">
        <v>3964.9</v>
      </c>
      <c r="O57" s="216"/>
      <c r="P57" s="216"/>
      <c r="Q57" s="216">
        <v>3964.9</v>
      </c>
      <c r="R57" s="222" t="s">
        <v>205</v>
      </c>
    </row>
    <row r="58" spans="1:18" s="122" customFormat="1" ht="15.75" customHeight="1">
      <c r="A58" s="101">
        <v>1</v>
      </c>
      <c r="B58" s="192">
        <v>18</v>
      </c>
      <c r="C58" s="192">
        <v>1</v>
      </c>
      <c r="D58" s="192">
        <v>3</v>
      </c>
      <c r="E58" s="192">
        <v>6</v>
      </c>
      <c r="F58" s="192">
        <v>31</v>
      </c>
      <c r="G58" s="195" t="s">
        <v>61</v>
      </c>
      <c r="H58" s="195" t="s">
        <v>100</v>
      </c>
      <c r="I58" s="193" t="s">
        <v>62</v>
      </c>
      <c r="J58" s="193" t="s">
        <v>665</v>
      </c>
      <c r="K58" s="202" t="s">
        <v>691</v>
      </c>
      <c r="L58" s="202" t="s">
        <v>148</v>
      </c>
      <c r="M58" s="198">
        <v>10000</v>
      </c>
      <c r="N58" s="216">
        <v>5140</v>
      </c>
      <c r="O58" s="216"/>
      <c r="P58" s="216"/>
      <c r="Q58" s="216">
        <v>5140</v>
      </c>
      <c r="R58" s="222" t="s">
        <v>199</v>
      </c>
    </row>
    <row r="59" spans="1:18" s="122" customFormat="1" ht="12.75" customHeight="1">
      <c r="A59" s="34">
        <v>1</v>
      </c>
      <c r="B59" s="121">
        <v>19</v>
      </c>
      <c r="C59" s="121">
        <v>2</v>
      </c>
      <c r="D59" s="121">
        <v>2</v>
      </c>
      <c r="E59" s="121">
        <v>1</v>
      </c>
      <c r="F59" s="121">
        <v>93</v>
      </c>
      <c r="G59" s="123" t="s">
        <v>766</v>
      </c>
      <c r="H59" s="195" t="s">
        <v>664</v>
      </c>
      <c r="I59" s="81" t="s">
        <v>95</v>
      </c>
      <c r="J59" s="81" t="s">
        <v>153</v>
      </c>
      <c r="K59" s="206" t="s">
        <v>276</v>
      </c>
      <c r="L59" s="128"/>
      <c r="M59" s="125">
        <v>100000</v>
      </c>
      <c r="N59" s="126">
        <v>33185.160000000003</v>
      </c>
      <c r="O59" s="182"/>
      <c r="P59" s="182"/>
      <c r="Q59" s="182">
        <v>11061</v>
      </c>
      <c r="R59" s="167" t="s">
        <v>67</v>
      </c>
    </row>
    <row r="60" spans="1:18" s="122" customFormat="1" ht="16.5" customHeight="1">
      <c r="A60" s="34">
        <v>1</v>
      </c>
      <c r="B60" s="121">
        <v>20</v>
      </c>
      <c r="C60" s="121">
        <v>1</v>
      </c>
      <c r="D60" s="121">
        <v>2</v>
      </c>
      <c r="E60" s="121">
        <v>1</v>
      </c>
      <c r="F60" s="121">
        <v>29</v>
      </c>
      <c r="G60" s="123" t="s">
        <v>96</v>
      </c>
      <c r="H60" s="195" t="s">
        <v>738</v>
      </c>
      <c r="I60" s="81" t="s">
        <v>100</v>
      </c>
      <c r="J60" s="81" t="s">
        <v>236</v>
      </c>
      <c r="K60" s="128" t="s">
        <v>281</v>
      </c>
      <c r="L60" s="128"/>
      <c r="M60" s="125">
        <v>150000</v>
      </c>
      <c r="N60" s="129">
        <v>146406</v>
      </c>
      <c r="O60" s="129"/>
      <c r="P60" s="129"/>
      <c r="Q60" s="129">
        <v>146406</v>
      </c>
      <c r="R60" s="150" t="s">
        <v>81</v>
      </c>
    </row>
    <row r="61" spans="1:18" s="122" customFormat="1" ht="13.5" customHeight="1">
      <c r="A61" s="212" t="s">
        <v>789</v>
      </c>
      <c r="B61" s="147">
        <v>22</v>
      </c>
      <c r="C61" s="121">
        <v>2</v>
      </c>
      <c r="D61" s="34">
        <v>1</v>
      </c>
      <c r="E61" s="147">
        <v>1</v>
      </c>
      <c r="F61" s="34">
        <v>93</v>
      </c>
      <c r="G61" s="130" t="s">
        <v>659</v>
      </c>
      <c r="H61" s="195" t="s">
        <v>738</v>
      </c>
      <c r="I61" s="81" t="s">
        <v>97</v>
      </c>
      <c r="J61" s="81" t="s">
        <v>142</v>
      </c>
      <c r="K61" s="128" t="s">
        <v>184</v>
      </c>
      <c r="L61" s="128" t="s">
        <v>847</v>
      </c>
      <c r="M61" s="125">
        <v>700000</v>
      </c>
      <c r="N61" s="129">
        <v>186844.08</v>
      </c>
      <c r="O61" s="129"/>
      <c r="P61" s="129"/>
      <c r="Q61" s="129">
        <v>186844.08</v>
      </c>
      <c r="R61" s="150" t="s">
        <v>192</v>
      </c>
    </row>
    <row r="62" spans="1:18" s="122" customFormat="1" ht="18" customHeight="1">
      <c r="A62" s="212" t="s">
        <v>789</v>
      </c>
      <c r="B62" s="147">
        <v>22</v>
      </c>
      <c r="C62" s="121">
        <v>2</v>
      </c>
      <c r="D62" s="34">
        <v>1</v>
      </c>
      <c r="E62" s="147">
        <v>1</v>
      </c>
      <c r="F62" s="34">
        <v>93</v>
      </c>
      <c r="G62" s="130" t="s">
        <v>660</v>
      </c>
      <c r="H62" s="195" t="s">
        <v>738</v>
      </c>
      <c r="I62" s="81" t="s">
        <v>97</v>
      </c>
      <c r="J62" s="81" t="s">
        <v>142</v>
      </c>
      <c r="K62" s="128" t="s">
        <v>701</v>
      </c>
      <c r="L62" s="128" t="s">
        <v>847</v>
      </c>
      <c r="M62" s="125">
        <v>700000</v>
      </c>
      <c r="N62" s="129">
        <v>132001.04</v>
      </c>
      <c r="O62" s="129"/>
      <c r="P62" s="129"/>
      <c r="Q62" s="129">
        <v>132001.07999999999</v>
      </c>
      <c r="R62" s="150" t="s">
        <v>191</v>
      </c>
    </row>
    <row r="63" spans="1:18" s="122" customFormat="1" ht="16.5" customHeight="1">
      <c r="A63" s="101">
        <v>1</v>
      </c>
      <c r="B63" s="147">
        <v>22</v>
      </c>
      <c r="C63" s="121">
        <v>2</v>
      </c>
      <c r="D63" s="34">
        <v>1</v>
      </c>
      <c r="E63" s="147">
        <v>1</v>
      </c>
      <c r="F63" s="34">
        <v>93</v>
      </c>
      <c r="G63" s="130" t="s">
        <v>661</v>
      </c>
      <c r="H63" s="195" t="s">
        <v>738</v>
      </c>
      <c r="I63" s="81" t="s">
        <v>97</v>
      </c>
      <c r="J63" s="81" t="s">
        <v>142</v>
      </c>
      <c r="K63" s="128" t="s">
        <v>184</v>
      </c>
      <c r="L63" s="128" t="s">
        <v>847</v>
      </c>
      <c r="M63" s="125">
        <v>700000</v>
      </c>
      <c r="N63" s="129">
        <v>149822.54999999999</v>
      </c>
      <c r="O63" s="129"/>
      <c r="P63" s="129"/>
      <c r="Q63" s="129">
        <v>149822.54999999999</v>
      </c>
      <c r="R63" s="150" t="s">
        <v>193</v>
      </c>
    </row>
    <row r="64" spans="1:18" s="122" customFormat="1" ht="16.5" customHeight="1">
      <c r="A64" s="101">
        <v>1</v>
      </c>
      <c r="B64" s="147">
        <v>22</v>
      </c>
      <c r="C64" s="121">
        <v>2</v>
      </c>
      <c r="D64" s="34">
        <v>1</v>
      </c>
      <c r="E64" s="147">
        <v>1</v>
      </c>
      <c r="F64" s="34">
        <v>93</v>
      </c>
      <c r="G64" s="130" t="s">
        <v>662</v>
      </c>
      <c r="H64" s="195" t="s">
        <v>738</v>
      </c>
      <c r="I64" s="81" t="s">
        <v>97</v>
      </c>
      <c r="J64" s="81" t="s">
        <v>142</v>
      </c>
      <c r="K64" s="128" t="s">
        <v>184</v>
      </c>
      <c r="L64" s="128" t="s">
        <v>847</v>
      </c>
      <c r="M64" s="125">
        <v>700000</v>
      </c>
      <c r="N64" s="129">
        <v>147512.20000000001</v>
      </c>
      <c r="O64" s="129"/>
      <c r="P64" s="129"/>
      <c r="Q64" s="129">
        <v>147512.54999999999</v>
      </c>
      <c r="R64" s="150" t="s">
        <v>194</v>
      </c>
    </row>
    <row r="65" spans="1:18" s="122" customFormat="1" ht="19.5" customHeight="1">
      <c r="A65" s="212" t="s">
        <v>789</v>
      </c>
      <c r="B65" s="121">
        <v>23</v>
      </c>
      <c r="C65" s="121">
        <v>5</v>
      </c>
      <c r="D65" s="121">
        <v>2</v>
      </c>
      <c r="E65" s="121">
        <v>1</v>
      </c>
      <c r="F65" s="121">
        <v>45</v>
      </c>
      <c r="G65" s="123" t="s">
        <v>102</v>
      </c>
      <c r="H65" s="195" t="s">
        <v>739</v>
      </c>
      <c r="I65" s="81" t="s">
        <v>104</v>
      </c>
      <c r="J65" s="81" t="s">
        <v>706</v>
      </c>
      <c r="K65" s="124" t="s">
        <v>131</v>
      </c>
      <c r="L65" s="128"/>
      <c r="M65" s="125">
        <v>40000</v>
      </c>
      <c r="N65" s="131">
        <v>29995</v>
      </c>
      <c r="O65" s="183"/>
      <c r="P65" s="183"/>
      <c r="Q65" s="183">
        <v>14997.5</v>
      </c>
      <c r="R65" s="167" t="s">
        <v>187</v>
      </c>
    </row>
    <row r="66" spans="1:18" s="122" customFormat="1" ht="16.5" customHeight="1">
      <c r="A66" s="212" t="s">
        <v>789</v>
      </c>
      <c r="B66" s="121">
        <v>24</v>
      </c>
      <c r="C66" s="121">
        <v>2</v>
      </c>
      <c r="D66" s="121">
        <v>2</v>
      </c>
      <c r="E66" s="121">
        <v>1</v>
      </c>
      <c r="F66" s="121">
        <v>77</v>
      </c>
      <c r="G66" s="123" t="s">
        <v>103</v>
      </c>
      <c r="H66" s="195" t="s">
        <v>714</v>
      </c>
      <c r="I66" s="81" t="s">
        <v>104</v>
      </c>
      <c r="J66" s="81" t="s">
        <v>127</v>
      </c>
      <c r="K66" s="124" t="s">
        <v>163</v>
      </c>
      <c r="L66" s="206" t="s">
        <v>675</v>
      </c>
      <c r="M66" s="125">
        <v>37000</v>
      </c>
      <c r="N66" s="133">
        <v>35300</v>
      </c>
      <c r="O66" s="133"/>
      <c r="P66" s="133"/>
      <c r="Q66" s="133">
        <v>35300</v>
      </c>
      <c r="R66" s="150" t="s">
        <v>195</v>
      </c>
    </row>
    <row r="67" spans="1:18" s="122" customFormat="1" ht="14.25" customHeight="1">
      <c r="A67" s="212" t="s">
        <v>789</v>
      </c>
      <c r="B67" s="121">
        <v>25</v>
      </c>
      <c r="C67" s="121">
        <v>5</v>
      </c>
      <c r="D67" s="121">
        <v>1</v>
      </c>
      <c r="E67" s="121">
        <v>1</v>
      </c>
      <c r="F67" s="121">
        <v>45</v>
      </c>
      <c r="G67" s="123" t="s">
        <v>105</v>
      </c>
      <c r="H67" s="195" t="s">
        <v>684</v>
      </c>
      <c r="I67" s="81" t="s">
        <v>106</v>
      </c>
      <c r="J67" s="81" t="s">
        <v>169</v>
      </c>
      <c r="K67" s="128" t="s">
        <v>671</v>
      </c>
      <c r="L67" s="128"/>
      <c r="M67" s="125">
        <v>1533110.7</v>
      </c>
      <c r="N67" s="134">
        <v>977725.51</v>
      </c>
      <c r="O67" s="184"/>
      <c r="P67" s="184"/>
      <c r="Q67" s="184">
        <v>250000</v>
      </c>
      <c r="R67" s="167" t="s">
        <v>391</v>
      </c>
    </row>
    <row r="68" spans="1:18" s="122" customFormat="1" ht="18" customHeight="1">
      <c r="A68" s="212" t="s">
        <v>789</v>
      </c>
      <c r="B68" s="208">
        <v>26</v>
      </c>
      <c r="C68" s="192">
        <v>5</v>
      </c>
      <c r="D68" s="192">
        <v>2</v>
      </c>
      <c r="E68" s="192">
        <v>1</v>
      </c>
      <c r="F68" s="192">
        <v>45</v>
      </c>
      <c r="G68" s="195" t="s">
        <v>110</v>
      </c>
      <c r="H68" s="195" t="s">
        <v>673</v>
      </c>
      <c r="I68" s="193" t="s">
        <v>111</v>
      </c>
      <c r="J68" s="193" t="s">
        <v>153</v>
      </c>
      <c r="K68" s="202" t="s">
        <v>143</v>
      </c>
      <c r="L68" s="202" t="s">
        <v>266</v>
      </c>
      <c r="M68" s="198">
        <v>60352</v>
      </c>
      <c r="N68" s="225">
        <v>54889.3</v>
      </c>
      <c r="O68" s="228"/>
      <c r="P68" s="228"/>
      <c r="Q68" s="228">
        <v>46420.4</v>
      </c>
      <c r="R68" s="229" t="s">
        <v>217</v>
      </c>
    </row>
    <row r="69" spans="1:18" s="122" customFormat="1" ht="15" customHeight="1">
      <c r="A69" s="212" t="s">
        <v>789</v>
      </c>
      <c r="B69" s="192">
        <v>27</v>
      </c>
      <c r="C69" s="192">
        <v>5</v>
      </c>
      <c r="D69" s="192">
        <v>2</v>
      </c>
      <c r="E69" s="192">
        <v>1</v>
      </c>
      <c r="F69" s="192">
        <v>45</v>
      </c>
      <c r="G69" s="195" t="s">
        <v>112</v>
      </c>
      <c r="H69" s="195" t="s">
        <v>104</v>
      </c>
      <c r="I69" s="193" t="s">
        <v>111</v>
      </c>
      <c r="J69" s="193" t="s">
        <v>139</v>
      </c>
      <c r="K69" s="202" t="s">
        <v>143</v>
      </c>
      <c r="L69" s="202" t="s">
        <v>731</v>
      </c>
      <c r="M69" s="198">
        <v>376798.62</v>
      </c>
      <c r="N69" s="200">
        <v>167151.79999999999</v>
      </c>
      <c r="O69" s="200"/>
      <c r="P69" s="200"/>
      <c r="Q69" s="200">
        <v>126788.36</v>
      </c>
      <c r="R69" s="196" t="s">
        <v>207</v>
      </c>
    </row>
    <row r="70" spans="1:18" s="122" customFormat="1" ht="13.5" customHeight="1">
      <c r="A70" s="212" t="s">
        <v>789</v>
      </c>
      <c r="B70" s="121">
        <v>28</v>
      </c>
      <c r="C70" s="121">
        <v>5</v>
      </c>
      <c r="D70" s="121">
        <v>2</v>
      </c>
      <c r="E70" s="121">
        <v>1</v>
      </c>
      <c r="F70" s="121">
        <v>45</v>
      </c>
      <c r="G70" s="123" t="s">
        <v>572</v>
      </c>
      <c r="H70" s="123" t="s">
        <v>142</v>
      </c>
      <c r="I70" s="81" t="s">
        <v>111</v>
      </c>
      <c r="J70" s="81" t="s">
        <v>139</v>
      </c>
      <c r="K70" s="128" t="s">
        <v>148</v>
      </c>
      <c r="L70" s="128" t="s">
        <v>731</v>
      </c>
      <c r="M70" s="125">
        <v>210253.48</v>
      </c>
      <c r="N70" s="129">
        <v>97603</v>
      </c>
      <c r="O70" s="129"/>
      <c r="P70" s="129"/>
      <c r="Q70" s="129">
        <v>50000</v>
      </c>
      <c r="R70" s="150" t="s">
        <v>188</v>
      </c>
    </row>
    <row r="71" spans="1:18" s="122" customFormat="1" ht="14.25" customHeight="1">
      <c r="A71" s="212" t="s">
        <v>789</v>
      </c>
      <c r="B71" s="121">
        <v>29</v>
      </c>
      <c r="C71" s="121">
        <v>5</v>
      </c>
      <c r="D71" s="121">
        <v>2</v>
      </c>
      <c r="E71" s="121">
        <v>1</v>
      </c>
      <c r="F71" s="121">
        <v>45</v>
      </c>
      <c r="G71" s="123" t="s">
        <v>114</v>
      </c>
      <c r="H71" s="123" t="s">
        <v>104</v>
      </c>
      <c r="I71" s="81" t="s">
        <v>115</v>
      </c>
      <c r="J71" s="81" t="s">
        <v>255</v>
      </c>
      <c r="K71" s="128" t="s">
        <v>357</v>
      </c>
      <c r="L71" s="128"/>
      <c r="M71" s="125">
        <v>74849.58</v>
      </c>
      <c r="N71" s="129">
        <v>80286.600000000006</v>
      </c>
      <c r="O71" s="129"/>
      <c r="P71" s="129"/>
      <c r="Q71" s="129">
        <v>20000</v>
      </c>
      <c r="R71" s="150" t="s">
        <v>392</v>
      </c>
    </row>
    <row r="72" spans="1:18" s="122" customFormat="1" ht="12.75" customHeight="1">
      <c r="A72" s="212" t="s">
        <v>789</v>
      </c>
      <c r="B72" s="121">
        <v>30</v>
      </c>
      <c r="C72" s="121">
        <v>5</v>
      </c>
      <c r="D72" s="121">
        <v>2</v>
      </c>
      <c r="E72" s="121">
        <v>1</v>
      </c>
      <c r="F72" s="121">
        <v>45</v>
      </c>
      <c r="G72" s="123" t="s">
        <v>120</v>
      </c>
      <c r="H72" s="123" t="s">
        <v>104</v>
      </c>
      <c r="I72" s="81" t="s">
        <v>118</v>
      </c>
      <c r="J72" s="132" t="s">
        <v>156</v>
      </c>
      <c r="K72" s="128" t="s">
        <v>212</v>
      </c>
      <c r="L72" s="128"/>
      <c r="M72" s="125">
        <v>99818.29</v>
      </c>
      <c r="N72" s="126">
        <v>74939.899999999994</v>
      </c>
      <c r="O72" s="126"/>
      <c r="P72" s="126"/>
      <c r="Q72" s="126">
        <v>59011.31</v>
      </c>
      <c r="R72" s="150" t="s">
        <v>225</v>
      </c>
    </row>
    <row r="73" spans="1:18" s="122" customFormat="1" ht="13.5" customHeight="1">
      <c r="A73" s="212" t="s">
        <v>789</v>
      </c>
      <c r="B73" s="121">
        <v>31</v>
      </c>
      <c r="C73" s="121">
        <v>5</v>
      </c>
      <c r="D73" s="121">
        <v>2</v>
      </c>
      <c r="E73" s="121">
        <v>1</v>
      </c>
      <c r="F73" s="121">
        <v>45</v>
      </c>
      <c r="G73" s="123" t="s">
        <v>116</v>
      </c>
      <c r="H73" s="123" t="s">
        <v>104</v>
      </c>
      <c r="I73" s="81" t="s">
        <v>115</v>
      </c>
      <c r="J73" s="81" t="s">
        <v>694</v>
      </c>
      <c r="K73" s="124" t="s">
        <v>538</v>
      </c>
      <c r="L73" s="128"/>
      <c r="M73" s="125">
        <v>499532.37</v>
      </c>
      <c r="N73" s="126">
        <v>370013.15</v>
      </c>
      <c r="O73" s="126"/>
      <c r="P73" s="126"/>
      <c r="Q73" s="126">
        <v>100000</v>
      </c>
      <c r="R73" s="150" t="s">
        <v>1207</v>
      </c>
    </row>
    <row r="74" spans="1:18" s="122" customFormat="1" ht="13.5" customHeight="1">
      <c r="A74" s="212" t="s">
        <v>789</v>
      </c>
      <c r="B74" s="121">
        <v>32</v>
      </c>
      <c r="C74" s="121">
        <v>5</v>
      </c>
      <c r="D74" s="121">
        <v>2</v>
      </c>
      <c r="E74" s="121">
        <v>1</v>
      </c>
      <c r="F74" s="121">
        <v>45</v>
      </c>
      <c r="G74" s="123" t="s">
        <v>117</v>
      </c>
      <c r="H74" s="123" t="s">
        <v>95</v>
      </c>
      <c r="I74" s="81" t="s">
        <v>118</v>
      </c>
      <c r="J74" s="81" t="s">
        <v>172</v>
      </c>
      <c r="K74" s="128" t="s">
        <v>141</v>
      </c>
      <c r="L74" s="128" t="s">
        <v>731</v>
      </c>
      <c r="M74" s="125">
        <v>170000</v>
      </c>
      <c r="N74" s="126">
        <v>150068.74</v>
      </c>
      <c r="O74" s="126"/>
      <c r="P74" s="126"/>
      <c r="Q74" s="126">
        <v>150068.74</v>
      </c>
      <c r="R74" s="168" t="s">
        <v>187</v>
      </c>
    </row>
    <row r="75" spans="1:18" s="122" customFormat="1" ht="13.5" customHeight="1">
      <c r="A75" s="212" t="s">
        <v>789</v>
      </c>
      <c r="B75" s="121">
        <v>33</v>
      </c>
      <c r="C75" s="121">
        <v>5</v>
      </c>
      <c r="D75" s="121">
        <v>2</v>
      </c>
      <c r="E75" s="121">
        <v>1</v>
      </c>
      <c r="F75" s="121">
        <v>45</v>
      </c>
      <c r="G75" s="123" t="s">
        <v>119</v>
      </c>
      <c r="H75" s="123" t="s">
        <v>104</v>
      </c>
      <c r="I75" s="81" t="s">
        <v>118</v>
      </c>
      <c r="J75" s="81" t="s">
        <v>156</v>
      </c>
      <c r="K75" s="124" t="s">
        <v>716</v>
      </c>
      <c r="L75" s="124" t="s">
        <v>419</v>
      </c>
      <c r="M75" s="125">
        <v>102329.11</v>
      </c>
      <c r="N75" s="129">
        <v>54854.45</v>
      </c>
      <c r="O75" s="129"/>
      <c r="P75" s="129"/>
      <c r="Q75" s="129">
        <v>39267.279999999999</v>
      </c>
      <c r="R75" s="150" t="s">
        <v>230</v>
      </c>
    </row>
    <row r="76" spans="1:18" s="122" customFormat="1" ht="14.25" customHeight="1">
      <c r="A76" s="212" t="s">
        <v>789</v>
      </c>
      <c r="B76" s="121">
        <v>34</v>
      </c>
      <c r="C76" s="121">
        <v>5</v>
      </c>
      <c r="D76" s="121">
        <v>1</v>
      </c>
      <c r="E76" s="121">
        <v>1</v>
      </c>
      <c r="F76" s="121">
        <v>45</v>
      </c>
      <c r="G76" s="123" t="s">
        <v>121</v>
      </c>
      <c r="H76" s="123" t="s">
        <v>738</v>
      </c>
      <c r="I76" s="81" t="s">
        <v>101</v>
      </c>
      <c r="J76" s="81" t="s">
        <v>697</v>
      </c>
      <c r="K76" s="124" t="s">
        <v>143</v>
      </c>
      <c r="L76" s="124"/>
      <c r="M76" s="125">
        <v>709109.82</v>
      </c>
      <c r="N76" s="285">
        <v>341520</v>
      </c>
      <c r="O76" s="285"/>
      <c r="P76" s="285"/>
      <c r="Q76" s="135">
        <v>133112.32000000001</v>
      </c>
      <c r="R76" s="150" t="s">
        <v>215</v>
      </c>
    </row>
    <row r="77" spans="1:18" s="122" customFormat="1" ht="15" customHeight="1">
      <c r="A77" s="212" t="s">
        <v>789</v>
      </c>
      <c r="B77" s="148">
        <v>36</v>
      </c>
      <c r="C77" s="148">
        <v>5</v>
      </c>
      <c r="D77" s="148">
        <v>2</v>
      </c>
      <c r="E77" s="148">
        <v>1</v>
      </c>
      <c r="F77" s="148">
        <v>45</v>
      </c>
      <c r="G77" s="123" t="s">
        <v>122</v>
      </c>
      <c r="H77" s="123" t="s">
        <v>100</v>
      </c>
      <c r="I77" s="81" t="s">
        <v>101</v>
      </c>
      <c r="J77" s="81" t="s">
        <v>265</v>
      </c>
      <c r="K77" s="124" t="s">
        <v>219</v>
      </c>
      <c r="L77" s="124"/>
      <c r="M77" s="125">
        <v>200000</v>
      </c>
      <c r="N77" s="151">
        <v>190487.95</v>
      </c>
      <c r="O77" s="151"/>
      <c r="P77" s="151"/>
      <c r="Q77" s="151"/>
      <c r="R77" s="150" t="s">
        <v>271</v>
      </c>
    </row>
    <row r="78" spans="1:18" s="122" customFormat="1" ht="13.5" customHeight="1">
      <c r="A78" s="149">
        <v>1</v>
      </c>
      <c r="B78" s="148">
        <v>37</v>
      </c>
      <c r="C78" s="148">
        <v>2</v>
      </c>
      <c r="D78" s="148">
        <v>2</v>
      </c>
      <c r="E78" s="148">
        <v>1</v>
      </c>
      <c r="F78" s="148">
        <v>34</v>
      </c>
      <c r="G78" s="123" t="s">
        <v>123</v>
      </c>
      <c r="H78" s="123" t="s">
        <v>673</v>
      </c>
      <c r="I78" s="81" t="s">
        <v>101</v>
      </c>
      <c r="J78" s="81" t="s">
        <v>707</v>
      </c>
      <c r="K78" s="124" t="s">
        <v>672</v>
      </c>
      <c r="L78" s="124"/>
      <c r="M78" s="125">
        <v>70000</v>
      </c>
      <c r="N78" s="129">
        <v>32400</v>
      </c>
      <c r="O78" s="129"/>
      <c r="P78" s="129"/>
      <c r="Q78" s="129">
        <v>32400</v>
      </c>
      <c r="R78" s="150" t="s">
        <v>197</v>
      </c>
    </row>
    <row r="79" spans="1:18" s="122" customFormat="1" ht="15.75" customHeight="1">
      <c r="A79" s="212" t="s">
        <v>789</v>
      </c>
      <c r="B79" s="148">
        <v>38</v>
      </c>
      <c r="C79" s="148">
        <v>5</v>
      </c>
      <c r="D79" s="148">
        <v>2</v>
      </c>
      <c r="E79" s="148">
        <v>1</v>
      </c>
      <c r="F79" s="148">
        <v>45</v>
      </c>
      <c r="G79" s="123" t="s">
        <v>125</v>
      </c>
      <c r="H79" s="123" t="s">
        <v>664</v>
      </c>
      <c r="I79" s="81" t="s">
        <v>101</v>
      </c>
      <c r="J79" s="132" t="s">
        <v>139</v>
      </c>
      <c r="K79" s="124" t="s">
        <v>184</v>
      </c>
      <c r="L79" s="124" t="s">
        <v>727</v>
      </c>
      <c r="M79" s="125">
        <v>246451.63</v>
      </c>
      <c r="N79" s="129">
        <v>144995.20000000001</v>
      </c>
      <c r="O79" s="129"/>
      <c r="P79" s="129"/>
      <c r="Q79" s="129">
        <v>144995.20000000001</v>
      </c>
      <c r="R79" s="150" t="s">
        <v>831</v>
      </c>
    </row>
    <row r="80" spans="1:18" s="122" customFormat="1" ht="15" customHeight="1">
      <c r="A80" s="212" t="s">
        <v>789</v>
      </c>
      <c r="B80" s="208">
        <v>39</v>
      </c>
      <c r="C80" s="208">
        <v>5</v>
      </c>
      <c r="D80" s="208">
        <v>2</v>
      </c>
      <c r="E80" s="208">
        <v>1</v>
      </c>
      <c r="F80" s="208">
        <v>45</v>
      </c>
      <c r="G80" s="195" t="s">
        <v>426</v>
      </c>
      <c r="H80" s="195" t="s">
        <v>104</v>
      </c>
      <c r="I80" s="193" t="s">
        <v>126</v>
      </c>
      <c r="J80" s="193" t="s">
        <v>107</v>
      </c>
      <c r="K80" s="201" t="s">
        <v>691</v>
      </c>
      <c r="L80" s="201" t="s">
        <v>847</v>
      </c>
      <c r="M80" s="198">
        <v>40000</v>
      </c>
      <c r="N80" s="200">
        <v>21079.7</v>
      </c>
      <c r="O80" s="200"/>
      <c r="P80" s="200"/>
      <c r="Q80" s="200">
        <v>13000</v>
      </c>
      <c r="R80" s="196" t="s">
        <v>208</v>
      </c>
    </row>
    <row r="81" spans="1:18" s="122" customFormat="1" ht="12.75" customHeight="1">
      <c r="A81" s="212" t="s">
        <v>789</v>
      </c>
      <c r="B81" s="148">
        <v>40</v>
      </c>
      <c r="C81" s="148">
        <v>5</v>
      </c>
      <c r="D81" s="148">
        <v>2</v>
      </c>
      <c r="E81" s="148">
        <v>1</v>
      </c>
      <c r="F81" s="148">
        <v>45</v>
      </c>
      <c r="G81" s="123" t="s">
        <v>427</v>
      </c>
      <c r="H81" s="123" t="s">
        <v>100</v>
      </c>
      <c r="I81" s="81" t="s">
        <v>126</v>
      </c>
      <c r="J81" s="81" t="s">
        <v>754</v>
      </c>
      <c r="K81" s="124" t="s">
        <v>143</v>
      </c>
      <c r="L81" s="124" t="s">
        <v>847</v>
      </c>
      <c r="M81" s="125">
        <v>100000</v>
      </c>
      <c r="N81" s="191">
        <v>60821.599999999999</v>
      </c>
      <c r="O81" s="191"/>
      <c r="P81" s="191"/>
      <c r="Q81" s="144">
        <v>30410</v>
      </c>
      <c r="R81" s="169" t="s">
        <v>216</v>
      </c>
    </row>
    <row r="82" spans="1:18" s="122" customFormat="1" ht="15.75" customHeight="1">
      <c r="A82" s="212" t="s">
        <v>789</v>
      </c>
      <c r="B82" s="148">
        <v>41</v>
      </c>
      <c r="C82" s="148">
        <v>5</v>
      </c>
      <c r="D82" s="148">
        <v>2</v>
      </c>
      <c r="E82" s="148">
        <v>1</v>
      </c>
      <c r="F82" s="148">
        <v>45</v>
      </c>
      <c r="G82" s="123" t="s">
        <v>425</v>
      </c>
      <c r="H82" s="123" t="s">
        <v>100</v>
      </c>
      <c r="I82" s="81" t="s">
        <v>98</v>
      </c>
      <c r="J82" s="81" t="s">
        <v>172</v>
      </c>
      <c r="K82" s="124" t="s">
        <v>148</v>
      </c>
      <c r="L82" s="124" t="s">
        <v>847</v>
      </c>
      <c r="M82" s="125">
        <v>150000</v>
      </c>
      <c r="N82" s="126">
        <v>34843.5</v>
      </c>
      <c r="O82" s="126"/>
      <c r="P82" s="126"/>
      <c r="Q82" s="126">
        <v>17421.75</v>
      </c>
      <c r="R82" s="169" t="s">
        <v>189</v>
      </c>
    </row>
    <row r="83" spans="1:18" s="122" customFormat="1" ht="13.5" customHeight="1">
      <c r="A83" s="149" t="s">
        <v>789</v>
      </c>
      <c r="B83" s="148">
        <v>41</v>
      </c>
      <c r="C83" s="148">
        <v>5</v>
      </c>
      <c r="D83" s="148">
        <v>2</v>
      </c>
      <c r="E83" s="148">
        <v>1</v>
      </c>
      <c r="F83" s="148">
        <v>45</v>
      </c>
      <c r="G83" s="123" t="s">
        <v>424</v>
      </c>
      <c r="H83" s="123" t="s">
        <v>100</v>
      </c>
      <c r="I83" s="81" t="s">
        <v>98</v>
      </c>
      <c r="J83" s="81" t="s">
        <v>172</v>
      </c>
      <c r="K83" s="124" t="s">
        <v>148</v>
      </c>
      <c r="L83" s="124" t="s">
        <v>847</v>
      </c>
      <c r="M83" s="125">
        <v>150000</v>
      </c>
      <c r="N83" s="126">
        <v>39057</v>
      </c>
      <c r="O83" s="126"/>
      <c r="P83" s="126"/>
      <c r="Q83" s="126">
        <v>19528.5</v>
      </c>
      <c r="R83" s="169" t="s">
        <v>1206</v>
      </c>
    </row>
    <row r="84" spans="1:18" s="122" customFormat="1" ht="18" customHeight="1">
      <c r="A84" s="149" t="s">
        <v>789</v>
      </c>
      <c r="B84" s="148">
        <v>41</v>
      </c>
      <c r="C84" s="148">
        <v>5</v>
      </c>
      <c r="D84" s="148">
        <v>2</v>
      </c>
      <c r="E84" s="148">
        <v>1</v>
      </c>
      <c r="F84" s="148">
        <v>45</v>
      </c>
      <c r="G84" s="123" t="s">
        <v>422</v>
      </c>
      <c r="H84" s="123" t="s">
        <v>100</v>
      </c>
      <c r="I84" s="81" t="s">
        <v>98</v>
      </c>
      <c r="J84" s="81" t="s">
        <v>172</v>
      </c>
      <c r="K84" s="124" t="s">
        <v>148</v>
      </c>
      <c r="L84" s="124" t="s">
        <v>847</v>
      </c>
      <c r="M84" s="125">
        <v>150000</v>
      </c>
      <c r="N84" s="126">
        <v>30873</v>
      </c>
      <c r="O84" s="126"/>
      <c r="P84" s="126"/>
      <c r="Q84" s="126">
        <v>15436</v>
      </c>
      <c r="R84" s="169" t="s">
        <v>190</v>
      </c>
    </row>
    <row r="85" spans="1:18" s="122" customFormat="1" ht="15.75" customHeight="1">
      <c r="A85" s="149" t="s">
        <v>789</v>
      </c>
      <c r="B85" s="208">
        <v>42</v>
      </c>
      <c r="C85" s="208">
        <v>5</v>
      </c>
      <c r="D85" s="208">
        <v>2</v>
      </c>
      <c r="E85" s="208">
        <v>1</v>
      </c>
      <c r="F85" s="208">
        <v>45</v>
      </c>
      <c r="G85" s="195" t="s">
        <v>423</v>
      </c>
      <c r="H85" s="195" t="s">
        <v>667</v>
      </c>
      <c r="I85" s="193" t="s">
        <v>142</v>
      </c>
      <c r="J85" s="193" t="s">
        <v>159</v>
      </c>
      <c r="K85" s="201" t="s">
        <v>212</v>
      </c>
      <c r="L85" s="201" t="s">
        <v>847</v>
      </c>
      <c r="M85" s="198">
        <v>120000</v>
      </c>
      <c r="N85" s="216">
        <v>108000</v>
      </c>
      <c r="O85" s="216"/>
      <c r="P85" s="216"/>
      <c r="Q85" s="216">
        <v>45000</v>
      </c>
      <c r="R85" s="222" t="s">
        <v>1211</v>
      </c>
    </row>
    <row r="86" spans="1:18" s="122" customFormat="1">
      <c r="A86" s="149" t="s">
        <v>789</v>
      </c>
      <c r="B86" s="192">
        <v>42</v>
      </c>
      <c r="C86" s="192">
        <v>5</v>
      </c>
      <c r="D86" s="192">
        <v>2</v>
      </c>
      <c r="E86" s="192">
        <v>1</v>
      </c>
      <c r="F86" s="192">
        <v>45</v>
      </c>
      <c r="G86" s="195" t="s">
        <v>262</v>
      </c>
      <c r="H86" s="195" t="s">
        <v>667</v>
      </c>
      <c r="I86" s="193" t="s">
        <v>220</v>
      </c>
      <c r="J86" s="193" t="s">
        <v>320</v>
      </c>
      <c r="K86" s="201" t="s">
        <v>723</v>
      </c>
      <c r="L86" s="201" t="s">
        <v>847</v>
      </c>
      <c r="M86" s="198">
        <v>0</v>
      </c>
      <c r="N86" s="216">
        <v>12000</v>
      </c>
      <c r="O86" s="216"/>
      <c r="P86" s="216"/>
      <c r="Q86" s="216">
        <v>3000</v>
      </c>
      <c r="R86" s="222" t="s">
        <v>1210</v>
      </c>
    </row>
    <row r="87" spans="1:18" s="122" customFormat="1" ht="17.25" customHeight="1">
      <c r="A87" s="149" t="s">
        <v>789</v>
      </c>
      <c r="B87" s="192">
        <v>43</v>
      </c>
      <c r="C87" s="192">
        <v>1</v>
      </c>
      <c r="D87" s="192">
        <v>2</v>
      </c>
      <c r="E87" s="192">
        <v>1</v>
      </c>
      <c r="F87" s="192">
        <v>36</v>
      </c>
      <c r="G87" s="195" t="s">
        <v>428</v>
      </c>
      <c r="H87" s="195" t="s">
        <v>98</v>
      </c>
      <c r="I87" s="193" t="s">
        <v>129</v>
      </c>
      <c r="J87" s="193" t="s">
        <v>161</v>
      </c>
      <c r="K87" s="201" t="s">
        <v>722</v>
      </c>
      <c r="L87" s="201"/>
      <c r="M87" s="198">
        <v>17000</v>
      </c>
      <c r="N87" s="216">
        <v>6543.5</v>
      </c>
      <c r="O87" s="216"/>
      <c r="P87" s="216"/>
      <c r="Q87" s="216">
        <v>6543.5</v>
      </c>
      <c r="R87" s="222" t="s">
        <v>229</v>
      </c>
    </row>
    <row r="88" spans="1:18" s="122" customFormat="1" ht="14.25" customHeight="1">
      <c r="A88" s="149" t="s">
        <v>789</v>
      </c>
      <c r="B88" s="121">
        <v>44</v>
      </c>
      <c r="C88" s="121">
        <v>5</v>
      </c>
      <c r="D88" s="121">
        <v>2</v>
      </c>
      <c r="E88" s="121">
        <v>1</v>
      </c>
      <c r="F88" s="121">
        <v>45</v>
      </c>
      <c r="G88" s="123" t="s">
        <v>140</v>
      </c>
      <c r="H88" s="123" t="s">
        <v>667</v>
      </c>
      <c r="I88" s="81" t="s">
        <v>99</v>
      </c>
      <c r="J88" s="81" t="s">
        <v>154</v>
      </c>
      <c r="K88" s="128" t="s">
        <v>156</v>
      </c>
      <c r="L88" s="128"/>
      <c r="M88" s="125">
        <v>150000</v>
      </c>
      <c r="N88" s="136">
        <v>96865</v>
      </c>
      <c r="O88" s="136"/>
      <c r="P88" s="136"/>
      <c r="Q88" s="135">
        <v>68231.19</v>
      </c>
      <c r="R88" s="150" t="s">
        <v>65</v>
      </c>
    </row>
    <row r="89" spans="1:18" s="122" customFormat="1" ht="14.25" customHeight="1">
      <c r="A89" s="101">
        <v>1</v>
      </c>
      <c r="B89" s="192">
        <v>46</v>
      </c>
      <c r="C89" s="192">
        <v>2</v>
      </c>
      <c r="D89" s="192">
        <v>3</v>
      </c>
      <c r="E89" s="192">
        <v>6</v>
      </c>
      <c r="F89" s="192">
        <v>93</v>
      </c>
      <c r="G89" s="195" t="s">
        <v>830</v>
      </c>
      <c r="H89" s="195" t="s">
        <v>99</v>
      </c>
      <c r="I89" s="193" t="s">
        <v>108</v>
      </c>
      <c r="J89" s="193" t="s">
        <v>769</v>
      </c>
      <c r="K89" s="202" t="s">
        <v>107</v>
      </c>
      <c r="L89" s="202" t="s">
        <v>166</v>
      </c>
      <c r="M89" s="198">
        <v>2000</v>
      </c>
      <c r="N89" s="200">
        <v>1190</v>
      </c>
      <c r="O89" s="230"/>
      <c r="P89" s="230"/>
      <c r="Q89" s="230">
        <v>1190</v>
      </c>
      <c r="R89" s="229" t="s">
        <v>209</v>
      </c>
    </row>
    <row r="90" spans="1:18" s="122" customFormat="1" ht="24">
      <c r="A90" s="101">
        <v>1</v>
      </c>
      <c r="B90" s="192">
        <v>47</v>
      </c>
      <c r="C90" s="192">
        <v>2</v>
      </c>
      <c r="D90" s="192">
        <v>2</v>
      </c>
      <c r="E90" s="192">
        <v>1</v>
      </c>
      <c r="F90" s="192">
        <v>65</v>
      </c>
      <c r="G90" s="195" t="s">
        <v>653</v>
      </c>
      <c r="H90" s="195" t="s">
        <v>100</v>
      </c>
      <c r="I90" s="193" t="s">
        <v>108</v>
      </c>
      <c r="J90" s="193" t="s">
        <v>169</v>
      </c>
      <c r="K90" s="201" t="s">
        <v>287</v>
      </c>
      <c r="L90" s="201"/>
      <c r="M90" s="198">
        <v>60000</v>
      </c>
      <c r="N90" s="216">
        <v>59795</v>
      </c>
      <c r="O90" s="227"/>
      <c r="P90" s="227"/>
      <c r="Q90" s="227"/>
      <c r="R90" s="229" t="s">
        <v>832</v>
      </c>
    </row>
    <row r="91" spans="1:18" s="122" customFormat="1" ht="14.25" customHeight="1">
      <c r="A91" s="101">
        <v>1</v>
      </c>
      <c r="B91" s="192">
        <v>48</v>
      </c>
      <c r="C91" s="192">
        <v>1</v>
      </c>
      <c r="D91" s="192">
        <v>3</v>
      </c>
      <c r="E91" s="192">
        <v>6</v>
      </c>
      <c r="F91" s="192">
        <v>28</v>
      </c>
      <c r="G91" s="195" t="s">
        <v>132</v>
      </c>
      <c r="H91" s="195" t="s">
        <v>690</v>
      </c>
      <c r="I91" s="193" t="s">
        <v>108</v>
      </c>
      <c r="J91" s="193" t="s">
        <v>665</v>
      </c>
      <c r="K91" s="202" t="s">
        <v>131</v>
      </c>
      <c r="L91" s="202" t="s">
        <v>163</v>
      </c>
      <c r="M91" s="198">
        <v>7600</v>
      </c>
      <c r="N91" s="216">
        <v>7554.4</v>
      </c>
      <c r="O91" s="227"/>
      <c r="P91" s="227"/>
      <c r="Q91" s="227">
        <v>7554.4</v>
      </c>
      <c r="R91" s="229" t="s">
        <v>87</v>
      </c>
    </row>
    <row r="92" spans="1:18" s="122" customFormat="1" ht="12.75" customHeight="1">
      <c r="A92" s="101">
        <v>1</v>
      </c>
      <c r="B92" s="192">
        <v>49</v>
      </c>
      <c r="C92" s="192">
        <v>2</v>
      </c>
      <c r="D92" s="192">
        <v>3</v>
      </c>
      <c r="E92" s="192">
        <v>6</v>
      </c>
      <c r="F92" s="192">
        <v>29</v>
      </c>
      <c r="G92" s="195" t="s">
        <v>488</v>
      </c>
      <c r="H92" s="195" t="s">
        <v>692</v>
      </c>
      <c r="I92" s="193" t="s">
        <v>108</v>
      </c>
      <c r="J92" s="193" t="s">
        <v>128</v>
      </c>
      <c r="K92" s="202" t="s">
        <v>691</v>
      </c>
      <c r="L92" s="202" t="s">
        <v>722</v>
      </c>
      <c r="M92" s="198">
        <v>10000</v>
      </c>
      <c r="N92" s="216">
        <v>9655</v>
      </c>
      <c r="O92" s="227"/>
      <c r="P92" s="227"/>
      <c r="Q92" s="227">
        <v>9655</v>
      </c>
      <c r="R92" s="229" t="s">
        <v>85</v>
      </c>
    </row>
    <row r="93" spans="1:18" s="122" customFormat="1">
      <c r="A93" s="212" t="s">
        <v>789</v>
      </c>
      <c r="B93" s="192">
        <v>50</v>
      </c>
      <c r="C93" s="192">
        <v>5</v>
      </c>
      <c r="D93" s="192">
        <v>2</v>
      </c>
      <c r="E93" s="192">
        <v>1</v>
      </c>
      <c r="F93" s="192">
        <v>45</v>
      </c>
      <c r="G93" s="195" t="s">
        <v>133</v>
      </c>
      <c r="H93" s="195" t="s">
        <v>667</v>
      </c>
      <c r="I93" s="193" t="s">
        <v>108</v>
      </c>
      <c r="J93" s="193" t="s">
        <v>146</v>
      </c>
      <c r="K93" s="201" t="s">
        <v>810</v>
      </c>
      <c r="L93" s="201" t="s">
        <v>670</v>
      </c>
      <c r="M93" s="198">
        <v>162734.92000000001</v>
      </c>
      <c r="N93" s="225">
        <v>86866.1</v>
      </c>
      <c r="O93" s="228"/>
      <c r="P93" s="228"/>
      <c r="Q93" s="228">
        <v>75102.27</v>
      </c>
      <c r="R93" s="229" t="s">
        <v>210</v>
      </c>
    </row>
    <row r="94" spans="1:18" s="122" customFormat="1" ht="15" customHeight="1">
      <c r="A94" s="212" t="s">
        <v>789</v>
      </c>
      <c r="B94" s="192">
        <v>51</v>
      </c>
      <c r="C94" s="192">
        <v>5</v>
      </c>
      <c r="D94" s="192">
        <v>2</v>
      </c>
      <c r="E94" s="192">
        <v>1</v>
      </c>
      <c r="F94" s="192">
        <v>45</v>
      </c>
      <c r="G94" s="195" t="s">
        <v>134</v>
      </c>
      <c r="H94" s="195" t="s">
        <v>129</v>
      </c>
      <c r="I94" s="193" t="s">
        <v>108</v>
      </c>
      <c r="J94" s="193" t="s">
        <v>175</v>
      </c>
      <c r="K94" s="202" t="s">
        <v>148</v>
      </c>
      <c r="L94" s="202" t="s">
        <v>461</v>
      </c>
      <c r="M94" s="198">
        <v>470703.45</v>
      </c>
      <c r="N94" s="200">
        <v>338301.19</v>
      </c>
      <c r="O94" s="200"/>
      <c r="P94" s="200"/>
      <c r="Q94" s="200">
        <v>300710.63</v>
      </c>
      <c r="R94" s="196" t="s">
        <v>213</v>
      </c>
    </row>
    <row r="95" spans="1:18" s="122" customFormat="1" ht="15" customHeight="1">
      <c r="A95" s="101">
        <v>1</v>
      </c>
      <c r="B95" s="192">
        <v>52</v>
      </c>
      <c r="C95" s="192">
        <v>1</v>
      </c>
      <c r="D95" s="192">
        <v>3</v>
      </c>
      <c r="E95" s="192">
        <v>6</v>
      </c>
      <c r="F95" s="192">
        <v>15</v>
      </c>
      <c r="G95" s="195" t="s">
        <v>135</v>
      </c>
      <c r="H95" s="195" t="s">
        <v>109</v>
      </c>
      <c r="I95" s="193" t="s">
        <v>109</v>
      </c>
      <c r="J95" s="193" t="s">
        <v>127</v>
      </c>
      <c r="K95" s="202" t="s">
        <v>131</v>
      </c>
      <c r="L95" s="202" t="s">
        <v>154</v>
      </c>
      <c r="M95" s="198">
        <v>10000</v>
      </c>
      <c r="N95" s="200">
        <v>6947.5</v>
      </c>
      <c r="O95" s="200"/>
      <c r="P95" s="200"/>
      <c r="Q95" s="200">
        <v>6947.5</v>
      </c>
      <c r="R95" s="196" t="s">
        <v>200</v>
      </c>
    </row>
    <row r="96" spans="1:18" s="122" customFormat="1" ht="15" customHeight="1">
      <c r="A96" s="149" t="s">
        <v>789</v>
      </c>
      <c r="B96" s="121">
        <v>53</v>
      </c>
      <c r="C96" s="121">
        <v>5</v>
      </c>
      <c r="D96" s="121">
        <v>2</v>
      </c>
      <c r="E96" s="121">
        <v>1</v>
      </c>
      <c r="F96" s="121">
        <v>45</v>
      </c>
      <c r="G96" s="123" t="s">
        <v>137</v>
      </c>
      <c r="H96" s="123" t="s">
        <v>667</v>
      </c>
      <c r="I96" s="81" t="s">
        <v>136</v>
      </c>
      <c r="J96" s="81" t="s">
        <v>708</v>
      </c>
      <c r="K96" s="128" t="s">
        <v>212</v>
      </c>
      <c r="L96" s="128" t="s">
        <v>729</v>
      </c>
      <c r="M96" s="125">
        <v>184722.34</v>
      </c>
      <c r="N96" s="129">
        <v>167222.9</v>
      </c>
      <c r="O96" s="129"/>
      <c r="P96" s="129"/>
      <c r="Q96" s="129">
        <v>167195.07</v>
      </c>
      <c r="R96" s="150" t="s">
        <v>198</v>
      </c>
    </row>
    <row r="97" spans="1:18" s="122" customFormat="1" ht="17.25" customHeight="1">
      <c r="A97" s="149" t="s">
        <v>789</v>
      </c>
      <c r="B97" s="121">
        <v>54</v>
      </c>
      <c r="C97" s="121">
        <v>2</v>
      </c>
      <c r="D97" s="121">
        <v>1</v>
      </c>
      <c r="E97" s="121">
        <v>1</v>
      </c>
      <c r="F97" s="121">
        <v>85</v>
      </c>
      <c r="G97" s="123" t="s">
        <v>138</v>
      </c>
      <c r="H97" s="123" t="s">
        <v>109</v>
      </c>
      <c r="I97" s="81" t="s">
        <v>136</v>
      </c>
      <c r="J97" s="81" t="s">
        <v>672</v>
      </c>
      <c r="K97" s="128" t="s">
        <v>717</v>
      </c>
      <c r="L97" s="128"/>
      <c r="M97" s="125">
        <v>220000</v>
      </c>
      <c r="N97" s="129">
        <v>600300</v>
      </c>
      <c r="O97" s="129"/>
      <c r="P97" s="129"/>
      <c r="Q97" s="129">
        <v>160769.97</v>
      </c>
      <c r="R97" s="150" t="s">
        <v>322</v>
      </c>
    </row>
    <row r="98" spans="1:18" s="122" customFormat="1" ht="13.5" customHeight="1">
      <c r="A98" s="34">
        <v>1</v>
      </c>
      <c r="B98" s="121">
        <v>56</v>
      </c>
      <c r="C98" s="121">
        <v>1</v>
      </c>
      <c r="D98" s="121">
        <v>1</v>
      </c>
      <c r="E98" s="121">
        <v>1</v>
      </c>
      <c r="F98" s="121">
        <v>34</v>
      </c>
      <c r="G98" s="123" t="s">
        <v>147</v>
      </c>
      <c r="H98" s="123" t="s">
        <v>266</v>
      </c>
      <c r="I98" s="81" t="s">
        <v>107</v>
      </c>
      <c r="J98" s="81" t="s">
        <v>710</v>
      </c>
      <c r="K98" s="128" t="s">
        <v>677</v>
      </c>
      <c r="L98" s="128" t="s">
        <v>847</v>
      </c>
      <c r="M98" s="125">
        <v>270000</v>
      </c>
      <c r="N98" s="129">
        <v>226470</v>
      </c>
      <c r="O98" s="129"/>
      <c r="P98" s="129"/>
      <c r="Q98" s="129">
        <v>139870</v>
      </c>
      <c r="R98" s="150" t="s">
        <v>480</v>
      </c>
    </row>
    <row r="99" spans="1:18" s="122" customFormat="1" ht="17.25" customHeight="1">
      <c r="A99" s="34">
        <v>1</v>
      </c>
      <c r="B99" s="121">
        <v>57</v>
      </c>
      <c r="C99" s="121">
        <v>2</v>
      </c>
      <c r="D99" s="121">
        <v>2</v>
      </c>
      <c r="E99" s="121">
        <v>1</v>
      </c>
      <c r="F99" s="121">
        <v>60</v>
      </c>
      <c r="G99" s="123" t="s">
        <v>740</v>
      </c>
      <c r="H99" s="123" t="s">
        <v>738</v>
      </c>
      <c r="I99" s="81" t="s">
        <v>113</v>
      </c>
      <c r="J99" s="193" t="s">
        <v>742</v>
      </c>
      <c r="K99" s="128" t="s">
        <v>716</v>
      </c>
      <c r="L99" s="128" t="s">
        <v>847</v>
      </c>
      <c r="M99" s="125">
        <v>70000</v>
      </c>
      <c r="N99" s="129">
        <v>6660</v>
      </c>
      <c r="O99" s="129"/>
      <c r="P99" s="129"/>
      <c r="Q99" s="129">
        <v>5550</v>
      </c>
      <c r="R99" s="150" t="s">
        <v>857</v>
      </c>
    </row>
    <row r="100" spans="1:18" s="205" customFormat="1" ht="17.25" customHeight="1">
      <c r="A100" s="194">
        <v>1</v>
      </c>
      <c r="B100" s="192">
        <v>57</v>
      </c>
      <c r="C100" s="192">
        <v>2</v>
      </c>
      <c r="D100" s="192">
        <v>2</v>
      </c>
      <c r="E100" s="192">
        <v>1</v>
      </c>
      <c r="F100" s="192">
        <v>60</v>
      </c>
      <c r="G100" s="195" t="s">
        <v>744</v>
      </c>
      <c r="H100" s="195" t="s">
        <v>738</v>
      </c>
      <c r="I100" s="193" t="s">
        <v>113</v>
      </c>
      <c r="J100" s="193" t="s">
        <v>742</v>
      </c>
      <c r="K100" s="202" t="s">
        <v>716</v>
      </c>
      <c r="L100" s="202" t="s">
        <v>847</v>
      </c>
      <c r="M100" s="198">
        <v>70000</v>
      </c>
      <c r="N100" s="200">
        <v>8820</v>
      </c>
      <c r="O100" s="207"/>
      <c r="P100" s="207"/>
      <c r="Q100" s="207">
        <v>7350</v>
      </c>
      <c r="R100" s="150" t="s">
        <v>867</v>
      </c>
    </row>
    <row r="101" spans="1:18" s="205" customFormat="1" ht="17.25" customHeight="1">
      <c r="A101" s="194">
        <v>1</v>
      </c>
      <c r="B101" s="208">
        <v>57</v>
      </c>
      <c r="C101" s="208">
        <v>2</v>
      </c>
      <c r="D101" s="208">
        <v>2</v>
      </c>
      <c r="E101" s="208">
        <v>1</v>
      </c>
      <c r="F101" s="208">
        <v>60</v>
      </c>
      <c r="G101" s="195" t="s">
        <v>741</v>
      </c>
      <c r="H101" s="195" t="s">
        <v>738</v>
      </c>
      <c r="I101" s="193" t="s">
        <v>113</v>
      </c>
      <c r="J101" s="193" t="s">
        <v>742</v>
      </c>
      <c r="K101" s="201" t="s">
        <v>716</v>
      </c>
      <c r="L101" s="201" t="s">
        <v>847</v>
      </c>
      <c r="M101" s="198">
        <v>70000</v>
      </c>
      <c r="N101" s="200">
        <v>16740</v>
      </c>
      <c r="O101" s="207"/>
      <c r="P101" s="207"/>
      <c r="Q101" s="207">
        <v>13950</v>
      </c>
      <c r="R101" s="150" t="s">
        <v>870</v>
      </c>
    </row>
    <row r="102" spans="1:18" s="205" customFormat="1" ht="17.25" customHeight="1">
      <c r="A102" s="194">
        <v>1</v>
      </c>
      <c r="B102" s="208">
        <v>57</v>
      </c>
      <c r="C102" s="208">
        <v>2</v>
      </c>
      <c r="D102" s="208">
        <v>2</v>
      </c>
      <c r="E102" s="208">
        <v>1</v>
      </c>
      <c r="F102" s="208">
        <v>60</v>
      </c>
      <c r="G102" s="195" t="s">
        <v>747</v>
      </c>
      <c r="H102" s="195" t="s">
        <v>738</v>
      </c>
      <c r="I102" s="193" t="s">
        <v>113</v>
      </c>
      <c r="J102" s="193" t="s">
        <v>743</v>
      </c>
      <c r="K102" s="201" t="s">
        <v>724</v>
      </c>
      <c r="L102" s="201" t="s">
        <v>847</v>
      </c>
      <c r="M102" s="198">
        <v>70000</v>
      </c>
      <c r="N102" s="200">
        <v>21060</v>
      </c>
      <c r="O102" s="207"/>
      <c r="P102" s="207"/>
      <c r="Q102" s="207">
        <v>17550</v>
      </c>
      <c r="R102" s="150" t="s">
        <v>861</v>
      </c>
    </row>
    <row r="103" spans="1:18" s="205" customFormat="1" ht="17.25" customHeight="1">
      <c r="A103" s="194">
        <v>1</v>
      </c>
      <c r="B103" s="208">
        <v>57</v>
      </c>
      <c r="C103" s="208">
        <v>2</v>
      </c>
      <c r="D103" s="208">
        <v>2</v>
      </c>
      <c r="E103" s="208">
        <v>1</v>
      </c>
      <c r="F103" s="208">
        <v>60</v>
      </c>
      <c r="G103" s="195" t="s">
        <v>746</v>
      </c>
      <c r="H103" s="195" t="s">
        <v>738</v>
      </c>
      <c r="I103" s="193" t="s">
        <v>113</v>
      </c>
      <c r="J103" s="193" t="s">
        <v>743</v>
      </c>
      <c r="K103" s="201" t="s">
        <v>724</v>
      </c>
      <c r="L103" s="201" t="s">
        <v>847</v>
      </c>
      <c r="M103" s="198">
        <v>70000</v>
      </c>
      <c r="N103" s="200">
        <v>4392</v>
      </c>
      <c r="O103" s="207"/>
      <c r="P103" s="207"/>
      <c r="Q103" s="207">
        <v>2080</v>
      </c>
      <c r="R103" s="150" t="s">
        <v>868</v>
      </c>
    </row>
    <row r="104" spans="1:18" s="205" customFormat="1" ht="17.25" customHeight="1">
      <c r="A104" s="194"/>
      <c r="B104" s="208">
        <v>57</v>
      </c>
      <c r="C104" s="208">
        <v>2</v>
      </c>
      <c r="D104" s="208">
        <v>2</v>
      </c>
      <c r="E104" s="208">
        <v>1</v>
      </c>
      <c r="F104" s="208">
        <v>60</v>
      </c>
      <c r="G104" s="195" t="s">
        <v>745</v>
      </c>
      <c r="H104" s="195" t="s">
        <v>738</v>
      </c>
      <c r="I104" s="193" t="s">
        <v>113</v>
      </c>
      <c r="J104" s="193" t="s">
        <v>742</v>
      </c>
      <c r="K104" s="201" t="s">
        <v>716</v>
      </c>
      <c r="L104" s="201" t="s">
        <v>847</v>
      </c>
      <c r="M104" s="198">
        <v>70000</v>
      </c>
      <c r="N104" s="200">
        <v>6300</v>
      </c>
      <c r="O104" s="207"/>
      <c r="P104" s="207"/>
      <c r="Q104" s="207">
        <v>5141</v>
      </c>
      <c r="R104" s="150" t="s">
        <v>869</v>
      </c>
    </row>
    <row r="105" spans="1:18" s="205" customFormat="1" ht="12.75" customHeight="1">
      <c r="A105" s="194">
        <v>1</v>
      </c>
      <c r="B105" s="301">
        <v>58</v>
      </c>
      <c r="C105" s="301">
        <v>1</v>
      </c>
      <c r="D105" s="301">
        <v>2</v>
      </c>
      <c r="E105" s="301">
        <v>1</v>
      </c>
      <c r="F105" s="301">
        <v>36</v>
      </c>
      <c r="G105" s="302" t="s">
        <v>841</v>
      </c>
      <c r="H105" s="195" t="s">
        <v>680</v>
      </c>
      <c r="I105" s="303" t="s">
        <v>166</v>
      </c>
      <c r="J105" s="193" t="s">
        <v>305</v>
      </c>
      <c r="K105" s="201" t="s">
        <v>357</v>
      </c>
      <c r="L105" s="201" t="s">
        <v>759</v>
      </c>
      <c r="M105" s="313">
        <v>50000</v>
      </c>
      <c r="N105" s="314">
        <v>43188</v>
      </c>
      <c r="O105" s="207"/>
      <c r="P105" s="207"/>
      <c r="Q105" s="207"/>
      <c r="R105" s="150" t="s">
        <v>469</v>
      </c>
    </row>
    <row r="106" spans="1:18" s="122" customFormat="1">
      <c r="A106" s="101">
        <v>1</v>
      </c>
      <c r="B106" s="192">
        <v>59</v>
      </c>
      <c r="C106" s="192">
        <v>5</v>
      </c>
      <c r="D106" s="192">
        <v>3</v>
      </c>
      <c r="E106" s="192">
        <v>6</v>
      </c>
      <c r="F106" s="192">
        <v>45</v>
      </c>
      <c r="G106" s="195" t="s">
        <v>144</v>
      </c>
      <c r="H106" s="195" t="s">
        <v>684</v>
      </c>
      <c r="I106" s="193" t="s">
        <v>124</v>
      </c>
      <c r="J106" s="193" t="s">
        <v>172</v>
      </c>
      <c r="K106" s="201" t="s">
        <v>146</v>
      </c>
      <c r="L106" s="201" t="s">
        <v>718</v>
      </c>
      <c r="M106" s="198">
        <v>3000</v>
      </c>
      <c r="N106" s="200">
        <v>2506.1999999999998</v>
      </c>
      <c r="O106" s="200"/>
      <c r="P106" s="200"/>
      <c r="Q106" s="200">
        <v>2506.1999999999998</v>
      </c>
      <c r="R106" s="196" t="s">
        <v>233</v>
      </c>
    </row>
    <row r="107" spans="1:18" s="122" customFormat="1" ht="15.75" customHeight="1">
      <c r="A107" s="149" t="s">
        <v>789</v>
      </c>
      <c r="B107" s="121">
        <v>61</v>
      </c>
      <c r="C107" s="121">
        <v>5</v>
      </c>
      <c r="D107" s="121">
        <v>1</v>
      </c>
      <c r="E107" s="121">
        <v>1</v>
      </c>
      <c r="F107" s="121">
        <v>45</v>
      </c>
      <c r="G107" s="123" t="s">
        <v>145</v>
      </c>
      <c r="H107" s="123" t="s">
        <v>738</v>
      </c>
      <c r="I107" s="81" t="s">
        <v>127</v>
      </c>
      <c r="J107" s="81" t="s">
        <v>290</v>
      </c>
      <c r="K107" s="128" t="s">
        <v>725</v>
      </c>
      <c r="L107" s="128"/>
      <c r="M107" s="125">
        <v>1400000</v>
      </c>
      <c r="N107" s="138">
        <v>1458452.95</v>
      </c>
      <c r="O107" s="138"/>
      <c r="P107" s="138"/>
      <c r="Q107" s="138"/>
      <c r="R107" s="150" t="s">
        <v>291</v>
      </c>
    </row>
    <row r="108" spans="1:18" s="122" customFormat="1" ht="22.5" customHeight="1">
      <c r="A108" s="149" t="s">
        <v>789</v>
      </c>
      <c r="B108" s="121">
        <v>62</v>
      </c>
      <c r="C108" s="121">
        <v>1</v>
      </c>
      <c r="D108" s="121">
        <v>1</v>
      </c>
      <c r="E108" s="121">
        <v>1</v>
      </c>
      <c r="F108" s="121">
        <v>33</v>
      </c>
      <c r="G108" s="123" t="s">
        <v>617</v>
      </c>
      <c r="H108" s="123" t="s">
        <v>684</v>
      </c>
      <c r="I108" s="81" t="s">
        <v>131</v>
      </c>
      <c r="J108" s="81" t="s">
        <v>357</v>
      </c>
      <c r="K108" s="206" t="s">
        <v>674</v>
      </c>
      <c r="L108" s="128"/>
      <c r="M108" s="125">
        <v>240000</v>
      </c>
      <c r="N108" s="138">
        <v>75646</v>
      </c>
      <c r="O108" s="138"/>
      <c r="P108" s="138"/>
      <c r="Q108" s="138">
        <v>14745.47</v>
      </c>
      <c r="R108" s="150" t="s">
        <v>619</v>
      </c>
    </row>
    <row r="109" spans="1:18" s="122" customFormat="1" ht="23.25" customHeight="1">
      <c r="A109" s="34">
        <v>1</v>
      </c>
      <c r="B109" s="121">
        <v>62</v>
      </c>
      <c r="C109" s="121">
        <v>1</v>
      </c>
      <c r="D109" s="121">
        <v>1</v>
      </c>
      <c r="E109" s="121">
        <v>1</v>
      </c>
      <c r="F109" s="121">
        <v>33</v>
      </c>
      <c r="G109" s="123" t="s">
        <v>620</v>
      </c>
      <c r="H109" s="123" t="s">
        <v>684</v>
      </c>
      <c r="I109" s="81" t="s">
        <v>131</v>
      </c>
      <c r="J109" s="81" t="s">
        <v>357</v>
      </c>
      <c r="K109" s="128" t="s">
        <v>674</v>
      </c>
      <c r="L109" s="128"/>
      <c r="M109" s="125">
        <v>0</v>
      </c>
      <c r="N109" s="174">
        <v>27276</v>
      </c>
      <c r="O109" s="174"/>
      <c r="P109" s="174"/>
      <c r="Q109" s="174"/>
      <c r="R109" s="298" t="s">
        <v>618</v>
      </c>
    </row>
    <row r="110" spans="1:18" s="152" customFormat="1" ht="13.5" customHeight="1">
      <c r="A110" s="149" t="s">
        <v>789</v>
      </c>
      <c r="B110" s="150">
        <v>63</v>
      </c>
      <c r="C110" s="150">
        <v>5</v>
      </c>
      <c r="D110" s="150">
        <v>2</v>
      </c>
      <c r="E110" s="150">
        <v>1</v>
      </c>
      <c r="F110" s="150">
        <v>45</v>
      </c>
      <c r="G110" s="127" t="s">
        <v>650</v>
      </c>
      <c r="H110" s="127" t="s">
        <v>680</v>
      </c>
      <c r="I110" s="140" t="s">
        <v>128</v>
      </c>
      <c r="J110" s="140" t="s">
        <v>161</v>
      </c>
      <c r="K110" s="141" t="s">
        <v>212</v>
      </c>
      <c r="L110" s="141"/>
      <c r="M110" s="142">
        <v>479787.6</v>
      </c>
      <c r="N110" s="143">
        <v>299716</v>
      </c>
      <c r="O110" s="143"/>
      <c r="P110" s="143"/>
      <c r="Q110" s="143">
        <v>218911.38</v>
      </c>
      <c r="R110" s="150" t="s">
        <v>232</v>
      </c>
    </row>
    <row r="111" spans="1:18" s="122" customFormat="1" ht="14.25" customHeight="1">
      <c r="A111" s="149" t="s">
        <v>789</v>
      </c>
      <c r="B111" s="121">
        <v>64</v>
      </c>
      <c r="C111" s="121">
        <v>1</v>
      </c>
      <c r="D111" s="121">
        <v>2</v>
      </c>
      <c r="E111" s="121">
        <v>5</v>
      </c>
      <c r="F111" s="121">
        <v>15</v>
      </c>
      <c r="G111" s="123" t="s">
        <v>151</v>
      </c>
      <c r="H111" s="123" t="s">
        <v>707</v>
      </c>
      <c r="I111" s="81" t="s">
        <v>152</v>
      </c>
      <c r="J111" s="81" t="s">
        <v>714</v>
      </c>
      <c r="K111" s="206" t="s">
        <v>142</v>
      </c>
      <c r="L111" s="128" t="s">
        <v>504</v>
      </c>
      <c r="M111" s="125">
        <v>45000</v>
      </c>
      <c r="N111" s="129">
        <v>40375</v>
      </c>
      <c r="O111" s="129"/>
      <c r="P111" s="129"/>
      <c r="Q111" s="129">
        <v>40375</v>
      </c>
      <c r="R111" s="150" t="s">
        <v>842</v>
      </c>
    </row>
    <row r="112" spans="1:18" s="139" customFormat="1">
      <c r="A112" s="212" t="s">
        <v>789</v>
      </c>
      <c r="B112" s="208">
        <v>66</v>
      </c>
      <c r="C112" s="208">
        <v>5</v>
      </c>
      <c r="D112" s="208">
        <v>2</v>
      </c>
      <c r="E112" s="208">
        <v>1</v>
      </c>
      <c r="F112" s="208">
        <v>45</v>
      </c>
      <c r="G112" s="195" t="s">
        <v>155</v>
      </c>
      <c r="H112" s="195" t="s">
        <v>127</v>
      </c>
      <c r="I112" s="193" t="s">
        <v>153</v>
      </c>
      <c r="J112" s="193" t="s">
        <v>697</v>
      </c>
      <c r="K112" s="201" t="s">
        <v>671</v>
      </c>
      <c r="L112" s="201"/>
      <c r="M112" s="198">
        <v>374136.42</v>
      </c>
      <c r="N112" s="200">
        <v>196936.25</v>
      </c>
      <c r="O112" s="200"/>
      <c r="P112" s="200"/>
      <c r="Q112" s="200">
        <v>165000</v>
      </c>
      <c r="R112" s="196" t="s">
        <v>242</v>
      </c>
    </row>
    <row r="113" spans="1:18" s="122" customFormat="1" ht="15" customHeight="1">
      <c r="A113" s="149" t="s">
        <v>789</v>
      </c>
      <c r="B113" s="121">
        <v>67</v>
      </c>
      <c r="C113" s="121">
        <v>5</v>
      </c>
      <c r="D113" s="121">
        <v>2</v>
      </c>
      <c r="E113" s="121">
        <v>1</v>
      </c>
      <c r="F113" s="121">
        <v>45</v>
      </c>
      <c r="G113" s="127" t="s">
        <v>826</v>
      </c>
      <c r="H113" s="127" t="s">
        <v>739</v>
      </c>
      <c r="I113" s="81" t="s">
        <v>157</v>
      </c>
      <c r="J113" s="193" t="s">
        <v>716</v>
      </c>
      <c r="K113" s="206" t="s">
        <v>694</v>
      </c>
      <c r="L113" s="128"/>
      <c r="M113" s="125">
        <v>200000</v>
      </c>
      <c r="N113" s="191">
        <v>59600</v>
      </c>
      <c r="O113" s="191"/>
      <c r="P113" s="191"/>
      <c r="Q113" s="191">
        <v>20700</v>
      </c>
      <c r="R113" s="170" t="s">
        <v>591</v>
      </c>
    </row>
    <row r="114" spans="1:18" s="122" customFormat="1" ht="14.25" customHeight="1">
      <c r="A114" s="34">
        <v>1</v>
      </c>
      <c r="B114" s="121">
        <v>67</v>
      </c>
      <c r="C114" s="121">
        <v>5</v>
      </c>
      <c r="D114" s="121">
        <v>2</v>
      </c>
      <c r="E114" s="121">
        <v>1</v>
      </c>
      <c r="F114" s="121">
        <v>45</v>
      </c>
      <c r="G114" s="127" t="s">
        <v>779</v>
      </c>
      <c r="H114" s="127" t="s">
        <v>739</v>
      </c>
      <c r="I114" s="81" t="s">
        <v>157</v>
      </c>
      <c r="J114" s="81" t="s">
        <v>529</v>
      </c>
      <c r="K114" s="206" t="s">
        <v>600</v>
      </c>
      <c r="L114" s="128"/>
      <c r="M114" s="125"/>
      <c r="N114" s="191">
        <v>119520</v>
      </c>
      <c r="O114" s="191"/>
      <c r="P114" s="191"/>
      <c r="Q114" s="191"/>
      <c r="R114" s="170" t="s">
        <v>592</v>
      </c>
    </row>
    <row r="115" spans="1:18" s="122" customFormat="1" ht="12.75" customHeight="1">
      <c r="A115" s="34">
        <v>1</v>
      </c>
      <c r="B115" s="121">
        <v>68</v>
      </c>
      <c r="C115" s="121">
        <v>1</v>
      </c>
      <c r="D115" s="121">
        <v>2</v>
      </c>
      <c r="E115" s="121">
        <v>1</v>
      </c>
      <c r="F115" s="121">
        <v>50</v>
      </c>
      <c r="G115" s="123" t="s">
        <v>778</v>
      </c>
      <c r="H115" s="123" t="s">
        <v>667</v>
      </c>
      <c r="I115" s="81" t="s">
        <v>157</v>
      </c>
      <c r="J115" s="81" t="s">
        <v>770</v>
      </c>
      <c r="K115" s="206" t="s">
        <v>278</v>
      </c>
      <c r="L115" s="128"/>
      <c r="M115" s="125">
        <v>50000</v>
      </c>
      <c r="N115" s="129">
        <v>48630</v>
      </c>
      <c r="O115" s="129"/>
      <c r="P115" s="129"/>
      <c r="Q115" s="129">
        <v>48630</v>
      </c>
      <c r="R115" s="169" t="s">
        <v>323</v>
      </c>
    </row>
    <row r="116" spans="1:18" s="122" customFormat="1" ht="12" customHeight="1">
      <c r="A116" s="149" t="s">
        <v>789</v>
      </c>
      <c r="B116" s="121">
        <v>69</v>
      </c>
      <c r="C116" s="121">
        <v>5</v>
      </c>
      <c r="D116" s="121">
        <v>2</v>
      </c>
      <c r="E116" s="121">
        <v>1</v>
      </c>
      <c r="F116" s="121">
        <v>45</v>
      </c>
      <c r="G116" s="123" t="s">
        <v>158</v>
      </c>
      <c r="H116" s="123" t="s">
        <v>127</v>
      </c>
      <c r="I116" s="81" t="s">
        <v>142</v>
      </c>
      <c r="J116" s="81" t="s">
        <v>716</v>
      </c>
      <c r="K116" s="128" t="s">
        <v>265</v>
      </c>
      <c r="L116" s="128" t="s">
        <v>677</v>
      </c>
      <c r="M116" s="125">
        <v>495134.52</v>
      </c>
      <c r="N116" s="129">
        <v>296067.71999999997</v>
      </c>
      <c r="O116" s="129"/>
      <c r="P116" s="129"/>
      <c r="Q116" s="129">
        <v>271984.07</v>
      </c>
      <c r="R116" s="150" t="s">
        <v>321</v>
      </c>
    </row>
    <row r="117" spans="1:18" s="122" customFormat="1" ht="15" customHeight="1">
      <c r="A117" s="149" t="s">
        <v>789</v>
      </c>
      <c r="B117" s="121">
        <v>70</v>
      </c>
      <c r="C117" s="121">
        <v>5</v>
      </c>
      <c r="D117" s="121">
        <v>2</v>
      </c>
      <c r="E117" s="121">
        <v>1</v>
      </c>
      <c r="F117" s="121">
        <v>45</v>
      </c>
      <c r="G117" s="123" t="s">
        <v>160</v>
      </c>
      <c r="H117" s="123" t="s">
        <v>769</v>
      </c>
      <c r="I117" s="81" t="s">
        <v>142</v>
      </c>
      <c r="J117" s="81" t="s">
        <v>204</v>
      </c>
      <c r="K117" s="206" t="s">
        <v>278</v>
      </c>
      <c r="L117" s="128" t="s">
        <v>694</v>
      </c>
      <c r="M117" s="125">
        <v>317149.45</v>
      </c>
      <c r="N117" s="129" t="s">
        <v>324</v>
      </c>
      <c r="O117" s="129"/>
      <c r="P117" s="129"/>
      <c r="Q117" s="129">
        <v>155529.35</v>
      </c>
      <c r="R117" s="150" t="s">
        <v>325</v>
      </c>
    </row>
    <row r="118" spans="1:18" s="122" customFormat="1" ht="11.25" customHeight="1">
      <c r="A118" s="212" t="s">
        <v>789</v>
      </c>
      <c r="B118" s="192">
        <v>71</v>
      </c>
      <c r="C118" s="192">
        <v>5</v>
      </c>
      <c r="D118" s="192">
        <v>2</v>
      </c>
      <c r="E118" s="192">
        <v>1</v>
      </c>
      <c r="F118" s="192">
        <v>45</v>
      </c>
      <c r="G118" s="195" t="s">
        <v>489</v>
      </c>
      <c r="H118" s="195" t="s">
        <v>707</v>
      </c>
      <c r="I118" s="193" t="s">
        <v>139</v>
      </c>
      <c r="J118" s="193" t="s">
        <v>772</v>
      </c>
      <c r="K118" s="202" t="s">
        <v>261</v>
      </c>
      <c r="L118" s="202"/>
      <c r="M118" s="198">
        <v>397768.4</v>
      </c>
      <c r="N118" s="200">
        <v>248022.44</v>
      </c>
      <c r="O118" s="200"/>
      <c r="P118" s="200"/>
      <c r="Q118" s="200">
        <v>150000</v>
      </c>
      <c r="R118" s="196" t="s">
        <v>243</v>
      </c>
    </row>
    <row r="119" spans="1:18" s="122" customFormat="1" ht="12" customHeight="1">
      <c r="A119" s="101">
        <v>1</v>
      </c>
      <c r="B119" s="192">
        <v>72</v>
      </c>
      <c r="C119" s="192">
        <v>5</v>
      </c>
      <c r="D119" s="192">
        <v>2</v>
      </c>
      <c r="E119" s="192">
        <v>1</v>
      </c>
      <c r="F119" s="192">
        <v>93</v>
      </c>
      <c r="G119" s="195" t="s">
        <v>162</v>
      </c>
      <c r="H119" s="195" t="s">
        <v>126</v>
      </c>
      <c r="I119" s="193" t="s">
        <v>163</v>
      </c>
      <c r="J119" s="193" t="s">
        <v>700</v>
      </c>
      <c r="K119" s="202" t="s">
        <v>677</v>
      </c>
      <c r="L119" s="202" t="s">
        <v>847</v>
      </c>
      <c r="M119" s="198">
        <v>150000</v>
      </c>
      <c r="N119" s="200">
        <v>148761.5</v>
      </c>
      <c r="O119" s="200"/>
      <c r="P119" s="200"/>
      <c r="Q119" s="200">
        <v>14981.68</v>
      </c>
      <c r="R119" s="196" t="s">
        <v>232</v>
      </c>
    </row>
    <row r="120" spans="1:18" s="122" customFormat="1" ht="15" customHeight="1">
      <c r="A120" s="212" t="s">
        <v>789</v>
      </c>
      <c r="B120" s="192">
        <v>73</v>
      </c>
      <c r="C120" s="208">
        <v>5</v>
      </c>
      <c r="D120" s="208">
        <v>1</v>
      </c>
      <c r="E120" s="208">
        <v>1</v>
      </c>
      <c r="F120" s="208">
        <v>45</v>
      </c>
      <c r="G120" s="195" t="s">
        <v>164</v>
      </c>
      <c r="H120" s="195" t="s">
        <v>714</v>
      </c>
      <c r="I120" s="193" t="s">
        <v>172</v>
      </c>
      <c r="J120" s="193" t="s">
        <v>717</v>
      </c>
      <c r="K120" s="202" t="s">
        <v>257</v>
      </c>
      <c r="L120" s="202"/>
      <c r="M120" s="198">
        <v>816954.31</v>
      </c>
      <c r="N120" s="200" t="s">
        <v>292</v>
      </c>
      <c r="O120" s="200"/>
      <c r="P120" s="200"/>
      <c r="Q120" s="200">
        <v>279472.76</v>
      </c>
      <c r="R120" s="196" t="s">
        <v>270</v>
      </c>
    </row>
    <row r="121" spans="1:18" s="122" customFormat="1" ht="15" customHeight="1">
      <c r="A121" s="212" t="s">
        <v>789</v>
      </c>
      <c r="B121" s="192">
        <v>74</v>
      </c>
      <c r="C121" s="208">
        <v>5</v>
      </c>
      <c r="D121" s="208">
        <v>2</v>
      </c>
      <c r="E121" s="208">
        <v>1</v>
      </c>
      <c r="F121" s="208">
        <v>45</v>
      </c>
      <c r="G121" s="195" t="s">
        <v>165</v>
      </c>
      <c r="H121" s="195" t="s">
        <v>714</v>
      </c>
      <c r="I121" s="193" t="s">
        <v>166</v>
      </c>
      <c r="J121" s="193" t="s">
        <v>717</v>
      </c>
      <c r="K121" s="202" t="s">
        <v>266</v>
      </c>
      <c r="L121" s="202" t="s">
        <v>733</v>
      </c>
      <c r="M121" s="198">
        <v>422793.46</v>
      </c>
      <c r="N121" s="200">
        <v>156469.29999999999</v>
      </c>
      <c r="O121" s="200"/>
      <c r="P121" s="200"/>
      <c r="Q121" s="200">
        <v>156229.26999999999</v>
      </c>
      <c r="R121" s="196" t="s">
        <v>270</v>
      </c>
    </row>
    <row r="122" spans="1:18" s="122" customFormat="1" ht="14.25" customHeight="1">
      <c r="A122" s="101">
        <v>1</v>
      </c>
      <c r="B122" s="192">
        <v>75</v>
      </c>
      <c r="C122" s="208">
        <v>1</v>
      </c>
      <c r="D122" s="208">
        <v>2</v>
      </c>
      <c r="E122" s="208">
        <v>1</v>
      </c>
      <c r="F122" s="208">
        <v>50</v>
      </c>
      <c r="G122" s="195" t="s">
        <v>167</v>
      </c>
      <c r="H122" s="195" t="s">
        <v>739</v>
      </c>
      <c r="I122" s="193" t="s">
        <v>166</v>
      </c>
      <c r="J122" s="193" t="s">
        <v>722</v>
      </c>
      <c r="K122" s="202" t="s">
        <v>265</v>
      </c>
      <c r="L122" s="202"/>
      <c r="M122" s="198">
        <v>92600</v>
      </c>
      <c r="N122" s="200">
        <v>22568.62</v>
      </c>
      <c r="O122" s="200"/>
      <c r="P122" s="200"/>
      <c r="Q122" s="200">
        <v>11284.3</v>
      </c>
      <c r="R122" s="196" t="s">
        <v>244</v>
      </c>
    </row>
    <row r="123" spans="1:18" s="122" customFormat="1" ht="15.75" customHeight="1">
      <c r="A123" s="101">
        <v>1</v>
      </c>
      <c r="B123" s="192">
        <v>76</v>
      </c>
      <c r="C123" s="208">
        <v>1</v>
      </c>
      <c r="D123" s="208">
        <v>2</v>
      </c>
      <c r="E123" s="208">
        <v>1</v>
      </c>
      <c r="F123" s="208">
        <v>36</v>
      </c>
      <c r="G123" s="195" t="s">
        <v>168</v>
      </c>
      <c r="H123" s="195" t="s">
        <v>680</v>
      </c>
      <c r="I123" s="193" t="s">
        <v>166</v>
      </c>
      <c r="J123" s="193" t="s">
        <v>348</v>
      </c>
      <c r="K123" s="202" t="s">
        <v>668</v>
      </c>
      <c r="L123" s="202"/>
      <c r="M123" s="198">
        <v>80000</v>
      </c>
      <c r="N123" s="231">
        <v>59600</v>
      </c>
      <c r="O123" s="231"/>
      <c r="P123" s="232"/>
      <c r="Q123" s="232">
        <v>59600</v>
      </c>
      <c r="R123" s="196" t="s">
        <v>337</v>
      </c>
    </row>
    <row r="124" spans="1:18" s="122" customFormat="1" ht="12.75" customHeight="1">
      <c r="A124" s="212" t="s">
        <v>789</v>
      </c>
      <c r="B124" s="192">
        <v>77</v>
      </c>
      <c r="C124" s="192">
        <v>5</v>
      </c>
      <c r="D124" s="192">
        <v>2</v>
      </c>
      <c r="E124" s="192">
        <v>1</v>
      </c>
      <c r="F124" s="192">
        <v>45</v>
      </c>
      <c r="G124" s="195" t="s">
        <v>170</v>
      </c>
      <c r="H124" s="195" t="s">
        <v>163</v>
      </c>
      <c r="I124" s="193" t="s">
        <v>166</v>
      </c>
      <c r="J124" s="193" t="s">
        <v>180</v>
      </c>
      <c r="K124" s="201" t="s">
        <v>663</v>
      </c>
      <c r="L124" s="202" t="s">
        <v>730</v>
      </c>
      <c r="M124" s="198">
        <v>81632.39</v>
      </c>
      <c r="N124" s="200" t="s">
        <v>326</v>
      </c>
      <c r="O124" s="200"/>
      <c r="P124" s="200"/>
      <c r="Q124" s="200">
        <v>40098.050000000003</v>
      </c>
      <c r="R124" s="196" t="s">
        <v>327</v>
      </c>
    </row>
    <row r="125" spans="1:18" s="122" customFormat="1" ht="12.75" customHeight="1">
      <c r="A125" s="212" t="s">
        <v>789</v>
      </c>
      <c r="B125" s="192">
        <v>78</v>
      </c>
      <c r="C125" s="192">
        <v>5</v>
      </c>
      <c r="D125" s="192">
        <v>2</v>
      </c>
      <c r="E125" s="192">
        <v>1</v>
      </c>
      <c r="F125" s="192">
        <v>45</v>
      </c>
      <c r="G125" s="195" t="s">
        <v>171</v>
      </c>
      <c r="H125" s="195" t="s">
        <v>684</v>
      </c>
      <c r="I125" s="193" t="s">
        <v>172</v>
      </c>
      <c r="J125" s="193" t="s">
        <v>220</v>
      </c>
      <c r="K125" s="202" t="s">
        <v>287</v>
      </c>
      <c r="L125" s="202"/>
      <c r="M125" s="198">
        <v>477176.9</v>
      </c>
      <c r="N125" s="200">
        <v>290303.59999999998</v>
      </c>
      <c r="O125" s="200"/>
      <c r="P125" s="200"/>
      <c r="Q125" s="200">
        <v>262965</v>
      </c>
      <c r="R125" s="196" t="s">
        <v>270</v>
      </c>
    </row>
    <row r="126" spans="1:18" s="122" customFormat="1" ht="13.5" customHeight="1">
      <c r="A126" s="212" t="s">
        <v>789</v>
      </c>
      <c r="B126" s="192">
        <v>79</v>
      </c>
      <c r="C126" s="192">
        <v>5</v>
      </c>
      <c r="D126" s="192">
        <v>2</v>
      </c>
      <c r="E126" s="192">
        <v>1</v>
      </c>
      <c r="F126" s="192">
        <v>45</v>
      </c>
      <c r="G126" s="195" t="s">
        <v>173</v>
      </c>
      <c r="H126" s="195" t="s">
        <v>667</v>
      </c>
      <c r="I126" s="193" t="s">
        <v>172</v>
      </c>
      <c r="J126" s="193" t="s">
        <v>771</v>
      </c>
      <c r="K126" s="201" t="s">
        <v>276</v>
      </c>
      <c r="L126" s="202"/>
      <c r="M126" s="198">
        <v>120000</v>
      </c>
      <c r="N126" s="200" t="s">
        <v>328</v>
      </c>
      <c r="O126" s="200"/>
      <c r="P126" s="200"/>
      <c r="Q126" s="200">
        <v>52557.09</v>
      </c>
      <c r="R126" s="196" t="s">
        <v>329</v>
      </c>
    </row>
    <row r="127" spans="1:18" s="122" customFormat="1">
      <c r="A127" s="212" t="s">
        <v>789</v>
      </c>
      <c r="B127" s="192">
        <v>80</v>
      </c>
      <c r="C127" s="192">
        <v>5</v>
      </c>
      <c r="D127" s="192">
        <v>2</v>
      </c>
      <c r="E127" s="192">
        <v>1</v>
      </c>
      <c r="F127" s="192">
        <v>36</v>
      </c>
      <c r="G127" s="195" t="s">
        <v>286</v>
      </c>
      <c r="H127" s="195" t="s">
        <v>99</v>
      </c>
      <c r="I127" s="193" t="s">
        <v>172</v>
      </c>
      <c r="J127" s="193" t="s">
        <v>772</v>
      </c>
      <c r="K127" s="202" t="s">
        <v>261</v>
      </c>
      <c r="L127" s="202" t="s">
        <v>539</v>
      </c>
      <c r="M127" s="198">
        <v>23000</v>
      </c>
      <c r="N127" s="200">
        <v>22394</v>
      </c>
      <c r="O127" s="200"/>
      <c r="P127" s="200"/>
      <c r="Q127" s="309">
        <v>22390</v>
      </c>
      <c r="R127" s="233" t="s">
        <v>245</v>
      </c>
    </row>
    <row r="128" spans="1:18" s="122" customFormat="1" ht="12.75" customHeight="1">
      <c r="A128" s="212" t="s">
        <v>789</v>
      </c>
      <c r="B128" s="192">
        <v>81</v>
      </c>
      <c r="C128" s="192">
        <v>5</v>
      </c>
      <c r="D128" s="192">
        <v>2</v>
      </c>
      <c r="E128" s="192">
        <v>1</v>
      </c>
      <c r="F128" s="192">
        <v>45</v>
      </c>
      <c r="G128" s="195" t="s">
        <v>610</v>
      </c>
      <c r="H128" s="195" t="s">
        <v>664</v>
      </c>
      <c r="I128" s="193" t="s">
        <v>320</v>
      </c>
      <c r="J128" s="193" t="s">
        <v>450</v>
      </c>
      <c r="K128" s="201" t="s">
        <v>539</v>
      </c>
      <c r="L128" s="202"/>
      <c r="M128" s="198">
        <v>0</v>
      </c>
      <c r="N128" s="200">
        <v>26885</v>
      </c>
      <c r="O128" s="200"/>
      <c r="P128" s="200"/>
      <c r="Q128" s="200"/>
      <c r="R128" s="196" t="s">
        <v>611</v>
      </c>
    </row>
    <row r="129" spans="1:18" s="122" customFormat="1" ht="14.25" customHeight="1">
      <c r="A129" s="212" t="s">
        <v>789</v>
      </c>
      <c r="B129" s="192">
        <v>82</v>
      </c>
      <c r="C129" s="192">
        <v>5</v>
      </c>
      <c r="D129" s="192">
        <v>2</v>
      </c>
      <c r="E129" s="192">
        <v>1</v>
      </c>
      <c r="F129" s="192">
        <v>45</v>
      </c>
      <c r="G129" s="195" t="s">
        <v>174</v>
      </c>
      <c r="H129" s="195" t="s">
        <v>163</v>
      </c>
      <c r="I129" s="193" t="s">
        <v>175</v>
      </c>
      <c r="J129" s="193" t="s">
        <v>212</v>
      </c>
      <c r="K129" s="202" t="s">
        <v>771</v>
      </c>
      <c r="L129" s="202"/>
      <c r="M129" s="198">
        <v>458562.85</v>
      </c>
      <c r="N129" s="200">
        <v>234226</v>
      </c>
      <c r="O129" s="200"/>
      <c r="P129" s="200"/>
      <c r="Q129" s="200">
        <v>150000</v>
      </c>
      <c r="R129" s="196" t="s">
        <v>246</v>
      </c>
    </row>
    <row r="130" spans="1:18" s="122" customFormat="1" ht="13.5" customHeight="1">
      <c r="A130" s="212" t="s">
        <v>789</v>
      </c>
      <c r="B130" s="208">
        <v>83</v>
      </c>
      <c r="C130" s="208">
        <v>5</v>
      </c>
      <c r="D130" s="208">
        <v>2</v>
      </c>
      <c r="E130" s="208">
        <v>1</v>
      </c>
      <c r="F130" s="208">
        <v>45</v>
      </c>
      <c r="G130" s="195" t="s">
        <v>176</v>
      </c>
      <c r="H130" s="195" t="s">
        <v>684</v>
      </c>
      <c r="I130" s="193" t="s">
        <v>175</v>
      </c>
      <c r="J130" s="193" t="s">
        <v>671</v>
      </c>
      <c r="K130" s="201" t="s">
        <v>255</v>
      </c>
      <c r="L130" s="201" t="s">
        <v>731</v>
      </c>
      <c r="M130" s="198">
        <v>433124.98</v>
      </c>
      <c r="N130" s="200">
        <v>235032.1</v>
      </c>
      <c r="O130" s="200"/>
      <c r="P130" s="200"/>
      <c r="Q130" s="200">
        <v>236593</v>
      </c>
      <c r="R130" s="196" t="s">
        <v>242</v>
      </c>
    </row>
    <row r="131" spans="1:18" s="122" customFormat="1" ht="12.75" customHeight="1">
      <c r="A131" s="212" t="s">
        <v>789</v>
      </c>
      <c r="B131" s="208">
        <v>84</v>
      </c>
      <c r="C131" s="208">
        <v>2</v>
      </c>
      <c r="D131" s="208">
        <v>2</v>
      </c>
      <c r="E131" s="208">
        <v>1</v>
      </c>
      <c r="F131" s="208">
        <v>74</v>
      </c>
      <c r="G131" s="195" t="s">
        <v>177</v>
      </c>
      <c r="H131" s="195" t="s">
        <v>664</v>
      </c>
      <c r="I131" s="193" t="s">
        <v>175</v>
      </c>
      <c r="J131" s="193" t="s">
        <v>275</v>
      </c>
      <c r="K131" s="201" t="s">
        <v>305</v>
      </c>
      <c r="L131" s="201"/>
      <c r="M131" s="198">
        <v>50000</v>
      </c>
      <c r="N131" s="200">
        <v>50000</v>
      </c>
      <c r="O131" s="200"/>
      <c r="P131" s="200"/>
      <c r="Q131" s="200">
        <v>45000</v>
      </c>
      <c r="R131" s="196" t="s">
        <v>330</v>
      </c>
    </row>
    <row r="132" spans="1:18" s="122" customFormat="1" ht="12.75" customHeight="1">
      <c r="A132" s="212" t="s">
        <v>789</v>
      </c>
      <c r="B132" s="208">
        <v>85</v>
      </c>
      <c r="C132" s="208">
        <v>5</v>
      </c>
      <c r="D132" s="208">
        <v>2</v>
      </c>
      <c r="E132" s="208">
        <v>1</v>
      </c>
      <c r="F132" s="208">
        <v>45</v>
      </c>
      <c r="G132" s="235" t="s">
        <v>178</v>
      </c>
      <c r="H132" s="235" t="s">
        <v>707</v>
      </c>
      <c r="I132" s="193" t="s">
        <v>179</v>
      </c>
      <c r="J132" s="193" t="s">
        <v>219</v>
      </c>
      <c r="K132" s="201" t="s">
        <v>281</v>
      </c>
      <c r="L132" s="201" t="s">
        <v>734</v>
      </c>
      <c r="M132" s="198">
        <v>122482.23</v>
      </c>
      <c r="N132" s="200" t="s">
        <v>331</v>
      </c>
      <c r="O132" s="200"/>
      <c r="P132" s="200"/>
      <c r="Q132" s="200">
        <v>56911.45</v>
      </c>
      <c r="R132" s="306" t="s">
        <v>1212</v>
      </c>
    </row>
    <row r="133" spans="1:18" s="122" customFormat="1" ht="12.75" customHeight="1">
      <c r="A133" s="101">
        <v>1</v>
      </c>
      <c r="B133" s="192">
        <v>87</v>
      </c>
      <c r="C133" s="192">
        <v>2</v>
      </c>
      <c r="D133" s="192">
        <v>3</v>
      </c>
      <c r="E133" s="192">
        <v>6</v>
      </c>
      <c r="F133" s="192">
        <v>77</v>
      </c>
      <c r="G133" s="236" t="s">
        <v>185</v>
      </c>
      <c r="H133" s="213" t="s">
        <v>179</v>
      </c>
      <c r="I133" s="193" t="s">
        <v>146</v>
      </c>
      <c r="J133" s="193" t="s">
        <v>770</v>
      </c>
      <c r="K133" s="201" t="s">
        <v>169</v>
      </c>
      <c r="L133" s="202" t="s">
        <v>716</v>
      </c>
      <c r="M133" s="198">
        <v>6000</v>
      </c>
      <c r="N133" s="200">
        <v>5600</v>
      </c>
      <c r="O133" s="200"/>
      <c r="P133" s="200"/>
      <c r="Q133" s="200">
        <v>5600</v>
      </c>
      <c r="R133" s="196" t="s">
        <v>627</v>
      </c>
    </row>
    <row r="134" spans="1:18" s="122" customFormat="1" ht="13.5" customHeight="1">
      <c r="A134" s="212" t="s">
        <v>789</v>
      </c>
      <c r="B134" s="192">
        <v>88</v>
      </c>
      <c r="C134" s="192">
        <v>5</v>
      </c>
      <c r="D134" s="192">
        <v>2</v>
      </c>
      <c r="E134" s="192">
        <v>1</v>
      </c>
      <c r="F134" s="192">
        <v>45</v>
      </c>
      <c r="G134" s="195" t="s">
        <v>339</v>
      </c>
      <c r="H134" s="195" t="s">
        <v>663</v>
      </c>
      <c r="I134" s="193" t="s">
        <v>143</v>
      </c>
      <c r="J134" s="193" t="s">
        <v>663</v>
      </c>
      <c r="K134" s="202" t="s">
        <v>257</v>
      </c>
      <c r="L134" s="202" t="s">
        <v>730</v>
      </c>
      <c r="M134" s="198">
        <v>120000</v>
      </c>
      <c r="N134" s="200">
        <v>99650</v>
      </c>
      <c r="O134" s="200"/>
      <c r="P134" s="200"/>
      <c r="Q134" s="200">
        <v>99650</v>
      </c>
      <c r="R134" s="196" t="s">
        <v>338</v>
      </c>
    </row>
    <row r="135" spans="1:18" s="122" customFormat="1" ht="12" customHeight="1">
      <c r="A135" s="212" t="s">
        <v>789</v>
      </c>
      <c r="B135" s="192">
        <v>89</v>
      </c>
      <c r="C135" s="192">
        <v>1</v>
      </c>
      <c r="D135" s="192">
        <v>2</v>
      </c>
      <c r="E135" s="192">
        <v>1</v>
      </c>
      <c r="F135" s="192">
        <v>21</v>
      </c>
      <c r="G135" s="236" t="s">
        <v>228</v>
      </c>
      <c r="H135" s="213" t="s">
        <v>166</v>
      </c>
      <c r="I135" s="193" t="s">
        <v>143</v>
      </c>
      <c r="J135" s="193" t="s">
        <v>219</v>
      </c>
      <c r="K135" s="201" t="s">
        <v>433</v>
      </c>
      <c r="L135" s="201" t="s">
        <v>385</v>
      </c>
      <c r="M135" s="198">
        <v>100000</v>
      </c>
      <c r="N135" s="200">
        <v>52780</v>
      </c>
      <c r="O135" s="200"/>
      <c r="P135" s="200"/>
      <c r="Q135" s="200">
        <v>527880</v>
      </c>
      <c r="R135" s="196" t="s">
        <v>340</v>
      </c>
    </row>
    <row r="136" spans="1:18" s="122" customFormat="1" ht="11.25" customHeight="1">
      <c r="A136" s="212" t="s">
        <v>789</v>
      </c>
      <c r="B136" s="192">
        <v>90</v>
      </c>
      <c r="C136" s="192">
        <v>5</v>
      </c>
      <c r="D136" s="192">
        <v>2</v>
      </c>
      <c r="E136" s="192">
        <v>1</v>
      </c>
      <c r="F136" s="192">
        <v>45</v>
      </c>
      <c r="G136" s="195" t="s">
        <v>181</v>
      </c>
      <c r="H136" s="195" t="s">
        <v>163</v>
      </c>
      <c r="I136" s="193" t="s">
        <v>143</v>
      </c>
      <c r="J136" s="193" t="s">
        <v>348</v>
      </c>
      <c r="K136" s="202" t="s">
        <v>364</v>
      </c>
      <c r="L136" s="202" t="s">
        <v>632</v>
      </c>
      <c r="M136" s="198">
        <v>469937.21</v>
      </c>
      <c r="N136" s="200">
        <v>254166.25</v>
      </c>
      <c r="O136" s="200"/>
      <c r="P136" s="200"/>
      <c r="Q136" s="200">
        <v>254166.25</v>
      </c>
      <c r="R136" s="196" t="s">
        <v>341</v>
      </c>
    </row>
    <row r="137" spans="1:18" s="122" customFormat="1" ht="24">
      <c r="A137" s="212" t="s">
        <v>789</v>
      </c>
      <c r="B137" s="192">
        <v>91</v>
      </c>
      <c r="C137" s="192">
        <v>1</v>
      </c>
      <c r="D137" s="192">
        <v>2</v>
      </c>
      <c r="E137" s="192">
        <v>1</v>
      </c>
      <c r="F137" s="192">
        <v>31</v>
      </c>
      <c r="G137" s="195" t="s">
        <v>182</v>
      </c>
      <c r="H137" s="195" t="s">
        <v>146</v>
      </c>
      <c r="I137" s="193" t="s">
        <v>183</v>
      </c>
      <c r="J137" s="193" t="s">
        <v>212</v>
      </c>
      <c r="K137" s="202" t="s">
        <v>219</v>
      </c>
      <c r="L137" s="202"/>
      <c r="M137" s="198">
        <v>30000</v>
      </c>
      <c r="N137" s="200">
        <v>28140</v>
      </c>
      <c r="O137" s="200"/>
      <c r="P137" s="200"/>
      <c r="Q137" s="200">
        <v>28140</v>
      </c>
      <c r="R137" s="196" t="s">
        <v>253</v>
      </c>
    </row>
    <row r="138" spans="1:18" s="122" customFormat="1" ht="11.25" customHeight="1">
      <c r="A138" s="212" t="s">
        <v>789</v>
      </c>
      <c r="B138" s="192">
        <v>92</v>
      </c>
      <c r="C138" s="192">
        <v>5</v>
      </c>
      <c r="D138" s="192">
        <v>2</v>
      </c>
      <c r="E138" s="192">
        <v>1</v>
      </c>
      <c r="F138" s="192">
        <v>45</v>
      </c>
      <c r="G138" s="195" t="s">
        <v>201</v>
      </c>
      <c r="H138" s="195" t="s">
        <v>163</v>
      </c>
      <c r="I138" s="193" t="s">
        <v>184</v>
      </c>
      <c r="J138" s="193" t="s">
        <v>275</v>
      </c>
      <c r="K138" s="202" t="s">
        <v>257</v>
      </c>
      <c r="L138" s="202"/>
      <c r="M138" s="198">
        <v>313428.12</v>
      </c>
      <c r="N138" s="200">
        <v>186929.08</v>
      </c>
      <c r="O138" s="200"/>
      <c r="P138" s="200"/>
      <c r="Q138" s="200">
        <v>87362.51</v>
      </c>
      <c r="R138" s="196" t="s">
        <v>277</v>
      </c>
    </row>
    <row r="139" spans="1:18" s="122" customFormat="1" ht="21" customHeight="1">
      <c r="A139" s="212" t="s">
        <v>789</v>
      </c>
      <c r="B139" s="192">
        <v>93</v>
      </c>
      <c r="C139" s="192">
        <v>2</v>
      </c>
      <c r="D139" s="192">
        <v>3</v>
      </c>
      <c r="E139" s="192">
        <v>6</v>
      </c>
      <c r="F139" s="192">
        <v>80</v>
      </c>
      <c r="G139" s="195" t="s">
        <v>202</v>
      </c>
      <c r="H139" s="195" t="s">
        <v>146</v>
      </c>
      <c r="I139" s="193" t="s">
        <v>184</v>
      </c>
      <c r="J139" s="193" t="s">
        <v>716</v>
      </c>
      <c r="K139" s="202" t="s">
        <v>722</v>
      </c>
      <c r="L139" s="202" t="s">
        <v>671</v>
      </c>
      <c r="M139" s="198">
        <v>3500</v>
      </c>
      <c r="N139" s="200">
        <v>1240</v>
      </c>
      <c r="O139" s="200"/>
      <c r="P139" s="200"/>
      <c r="Q139" s="200">
        <v>1240</v>
      </c>
      <c r="R139" s="196" t="s">
        <v>251</v>
      </c>
    </row>
    <row r="140" spans="1:18" s="122" customFormat="1" ht="12" customHeight="1">
      <c r="A140" s="212" t="s">
        <v>789</v>
      </c>
      <c r="B140" s="192">
        <v>94</v>
      </c>
      <c r="C140" s="192">
        <v>5</v>
      </c>
      <c r="D140" s="192">
        <v>2</v>
      </c>
      <c r="E140" s="192">
        <v>1</v>
      </c>
      <c r="F140" s="192">
        <v>45</v>
      </c>
      <c r="G140" s="195" t="s">
        <v>203</v>
      </c>
      <c r="H140" s="195" t="s">
        <v>714</v>
      </c>
      <c r="I140" s="193" t="s">
        <v>184</v>
      </c>
      <c r="J140" s="193" t="s">
        <v>219</v>
      </c>
      <c r="K140" s="201" t="s">
        <v>276</v>
      </c>
      <c r="L140" s="202" t="s">
        <v>600</v>
      </c>
      <c r="M140" s="198">
        <v>127044.49</v>
      </c>
      <c r="N140" s="200" t="s">
        <v>332</v>
      </c>
      <c r="O140" s="200"/>
      <c r="P140" s="200"/>
      <c r="Q140" s="200">
        <v>53616.73</v>
      </c>
      <c r="R140" s="196" t="s">
        <v>233</v>
      </c>
    </row>
    <row r="141" spans="1:18" s="122" customFormat="1" ht="12" customHeight="1">
      <c r="A141" s="212" t="s">
        <v>789</v>
      </c>
      <c r="B141" s="192">
        <v>95</v>
      </c>
      <c r="C141" s="192">
        <v>5</v>
      </c>
      <c r="D141" s="192">
        <v>2</v>
      </c>
      <c r="E141" s="192">
        <v>1</v>
      </c>
      <c r="F141" s="192">
        <v>45</v>
      </c>
      <c r="G141" s="195" t="s">
        <v>211</v>
      </c>
      <c r="H141" s="195" t="s">
        <v>113</v>
      </c>
      <c r="I141" s="193" t="s">
        <v>154</v>
      </c>
      <c r="J141" s="193" t="s">
        <v>266</v>
      </c>
      <c r="K141" s="202" t="s">
        <v>725</v>
      </c>
      <c r="L141" s="311" t="s">
        <v>847</v>
      </c>
      <c r="M141" s="198">
        <v>100000</v>
      </c>
      <c r="N141" s="309">
        <v>85125</v>
      </c>
      <c r="O141" s="309"/>
      <c r="P141" s="309"/>
      <c r="Q141" s="309">
        <v>65557.09</v>
      </c>
      <c r="R141" s="196" t="s">
        <v>318</v>
      </c>
    </row>
    <row r="142" spans="1:18" s="122" customFormat="1">
      <c r="A142" s="101">
        <v>1</v>
      </c>
      <c r="B142" s="192">
        <v>96</v>
      </c>
      <c r="C142" s="192">
        <v>1</v>
      </c>
      <c r="D142" s="192">
        <v>1</v>
      </c>
      <c r="E142" s="192">
        <v>1</v>
      </c>
      <c r="F142" s="192">
        <v>20</v>
      </c>
      <c r="G142" s="195" t="s">
        <v>218</v>
      </c>
      <c r="H142" s="195" t="s">
        <v>236</v>
      </c>
      <c r="I142" s="193" t="s">
        <v>141</v>
      </c>
      <c r="J142" s="193" t="s">
        <v>219</v>
      </c>
      <c r="K142" s="202" t="s">
        <v>281</v>
      </c>
      <c r="L142" s="202"/>
      <c r="M142" s="198">
        <v>120000</v>
      </c>
      <c r="N142" s="200">
        <v>102295.06</v>
      </c>
      <c r="O142" s="200"/>
      <c r="P142" s="200"/>
      <c r="Q142" s="200">
        <v>102295.06</v>
      </c>
      <c r="R142" s="196" t="s">
        <v>342</v>
      </c>
    </row>
    <row r="143" spans="1:18" s="122" customFormat="1">
      <c r="A143" s="101">
        <v>1</v>
      </c>
      <c r="B143" s="192">
        <v>98</v>
      </c>
      <c r="C143" s="192">
        <v>2</v>
      </c>
      <c r="D143" s="192">
        <v>2</v>
      </c>
      <c r="E143" s="192">
        <v>1</v>
      </c>
      <c r="F143" s="192">
        <v>93</v>
      </c>
      <c r="G143" s="195" t="s">
        <v>221</v>
      </c>
      <c r="H143" s="195" t="s">
        <v>126</v>
      </c>
      <c r="I143" s="193" t="s">
        <v>141</v>
      </c>
      <c r="J143" s="193" t="s">
        <v>694</v>
      </c>
      <c r="K143" s="201" t="s">
        <v>529</v>
      </c>
      <c r="L143" s="202"/>
      <c r="M143" s="198">
        <v>100000</v>
      </c>
      <c r="N143" s="237">
        <v>24547.5</v>
      </c>
      <c r="O143" s="284"/>
      <c r="P143" s="284"/>
      <c r="Q143" s="237">
        <v>31911</v>
      </c>
      <c r="R143" s="196" t="s">
        <v>548</v>
      </c>
    </row>
    <row r="144" spans="1:18" s="122" customFormat="1">
      <c r="A144" s="101">
        <v>1</v>
      </c>
      <c r="B144" s="192">
        <v>99</v>
      </c>
      <c r="C144" s="192">
        <v>2</v>
      </c>
      <c r="D144" s="192">
        <v>3</v>
      </c>
      <c r="E144" s="192">
        <v>6</v>
      </c>
      <c r="F144" s="192">
        <v>92</v>
      </c>
      <c r="G144" s="195" t="s">
        <v>222</v>
      </c>
      <c r="H144" s="195" t="s">
        <v>156</v>
      </c>
      <c r="I144" s="193" t="s">
        <v>156</v>
      </c>
      <c r="J144" s="193" t="s">
        <v>159</v>
      </c>
      <c r="K144" s="202" t="s">
        <v>697</v>
      </c>
      <c r="L144" s="202" t="s">
        <v>722</v>
      </c>
      <c r="M144" s="198">
        <v>10000</v>
      </c>
      <c r="N144" s="200">
        <v>9000</v>
      </c>
      <c r="O144" s="200"/>
      <c r="P144" s="200"/>
      <c r="Q144" s="200">
        <v>9000</v>
      </c>
      <c r="R144" s="196" t="s">
        <v>250</v>
      </c>
    </row>
    <row r="145" spans="1:18" s="122" customFormat="1" ht="12" customHeight="1">
      <c r="A145" s="101">
        <v>1</v>
      </c>
      <c r="B145" s="192">
        <v>100</v>
      </c>
      <c r="C145" s="192">
        <v>2</v>
      </c>
      <c r="D145" s="192">
        <v>3</v>
      </c>
      <c r="E145" s="192">
        <v>6</v>
      </c>
      <c r="F145" s="192">
        <v>92</v>
      </c>
      <c r="G145" s="195" t="s">
        <v>223</v>
      </c>
      <c r="H145" s="195" t="s">
        <v>156</v>
      </c>
      <c r="I145" s="193" t="s">
        <v>156</v>
      </c>
      <c r="J145" s="193" t="s">
        <v>169</v>
      </c>
      <c r="K145" s="202" t="s">
        <v>697</v>
      </c>
      <c r="L145" s="202" t="s">
        <v>722</v>
      </c>
      <c r="M145" s="198">
        <v>10000</v>
      </c>
      <c r="N145" s="200">
        <v>9850</v>
      </c>
      <c r="O145" s="200"/>
      <c r="P145" s="200"/>
      <c r="Q145" s="200">
        <v>9850</v>
      </c>
      <c r="R145" s="196" t="s">
        <v>247</v>
      </c>
    </row>
    <row r="146" spans="1:18" s="122" customFormat="1">
      <c r="A146" s="212" t="s">
        <v>789</v>
      </c>
      <c r="B146" s="192">
        <v>101</v>
      </c>
      <c r="C146" s="192">
        <v>5</v>
      </c>
      <c r="D146" s="192">
        <v>2</v>
      </c>
      <c r="E146" s="192">
        <v>1</v>
      </c>
      <c r="F146" s="192">
        <v>45</v>
      </c>
      <c r="G146" s="195" t="s">
        <v>224</v>
      </c>
      <c r="H146" s="195" t="s">
        <v>146</v>
      </c>
      <c r="I146" s="193" t="s">
        <v>148</v>
      </c>
      <c r="J146" s="193" t="s">
        <v>275</v>
      </c>
      <c r="K146" s="202" t="s">
        <v>255</v>
      </c>
      <c r="L146" s="202" t="s">
        <v>729</v>
      </c>
      <c r="M146" s="198">
        <v>488620.68</v>
      </c>
      <c r="N146" s="200">
        <v>299695.53000000003</v>
      </c>
      <c r="O146" s="200"/>
      <c r="P146" s="200"/>
      <c r="Q146" s="200">
        <v>299057.06</v>
      </c>
      <c r="R146" s="196" t="s">
        <v>198</v>
      </c>
    </row>
    <row r="147" spans="1:18" s="122" customFormat="1">
      <c r="A147" s="101">
        <v>1</v>
      </c>
      <c r="B147" s="192">
        <v>103</v>
      </c>
      <c r="C147" s="192">
        <v>1</v>
      </c>
      <c r="D147" s="192">
        <v>2</v>
      </c>
      <c r="E147" s="192">
        <v>1</v>
      </c>
      <c r="F147" s="192">
        <v>36</v>
      </c>
      <c r="G147" s="195" t="s">
        <v>226</v>
      </c>
      <c r="H147" s="195" t="s">
        <v>156</v>
      </c>
      <c r="I147" s="193" t="s">
        <v>148</v>
      </c>
      <c r="J147" s="193" t="s">
        <v>219</v>
      </c>
      <c r="K147" s="202" t="s">
        <v>281</v>
      </c>
      <c r="L147" s="202"/>
      <c r="M147" s="198">
        <v>60000</v>
      </c>
      <c r="N147" s="200">
        <v>73116.5</v>
      </c>
      <c r="O147" s="200"/>
      <c r="P147" s="230"/>
      <c r="Q147" s="200">
        <v>36558.25</v>
      </c>
      <c r="R147" s="196" t="s">
        <v>336</v>
      </c>
    </row>
    <row r="148" spans="1:18" s="122" customFormat="1">
      <c r="A148" s="212" t="s">
        <v>789</v>
      </c>
      <c r="B148" s="192">
        <v>104</v>
      </c>
      <c r="C148" s="192">
        <v>5</v>
      </c>
      <c r="D148" s="192">
        <v>2</v>
      </c>
      <c r="E148" s="192">
        <v>1</v>
      </c>
      <c r="F148" s="192">
        <v>45</v>
      </c>
      <c r="G148" s="195" t="s">
        <v>227</v>
      </c>
      <c r="H148" s="195" t="s">
        <v>141</v>
      </c>
      <c r="I148" s="193" t="s">
        <v>148</v>
      </c>
      <c r="J148" s="193" t="s">
        <v>718</v>
      </c>
      <c r="K148" s="202" t="s">
        <v>357</v>
      </c>
      <c r="L148" s="202"/>
      <c r="M148" s="198">
        <v>361683.44</v>
      </c>
      <c r="N148" s="200">
        <v>142999.99</v>
      </c>
      <c r="O148" s="238"/>
      <c r="P148" s="200"/>
      <c r="Q148" s="200">
        <v>142999.99</v>
      </c>
      <c r="R148" s="196" t="s">
        <v>316</v>
      </c>
    </row>
    <row r="149" spans="1:18" s="122" customFormat="1" ht="11.25" customHeight="1">
      <c r="A149" s="212" t="s">
        <v>789</v>
      </c>
      <c r="B149" s="192">
        <v>105</v>
      </c>
      <c r="C149" s="192">
        <v>5</v>
      </c>
      <c r="D149" s="192">
        <v>2</v>
      </c>
      <c r="E149" s="192">
        <v>1</v>
      </c>
      <c r="F149" s="192">
        <v>45</v>
      </c>
      <c r="G149" s="195" t="s">
        <v>490</v>
      </c>
      <c r="H149" s="195" t="s">
        <v>143</v>
      </c>
      <c r="I149" s="193" t="s">
        <v>161</v>
      </c>
      <c r="J149" s="193" t="s">
        <v>718</v>
      </c>
      <c r="K149" s="201" t="s">
        <v>364</v>
      </c>
      <c r="L149" s="202" t="s">
        <v>731</v>
      </c>
      <c r="M149" s="198">
        <v>104401.18</v>
      </c>
      <c r="N149" s="200" t="s">
        <v>333</v>
      </c>
      <c r="O149" s="200"/>
      <c r="P149" s="200"/>
      <c r="Q149" s="200">
        <v>55619.46</v>
      </c>
      <c r="R149" s="196" t="s">
        <v>334</v>
      </c>
    </row>
    <row r="150" spans="1:18" s="139" customFormat="1">
      <c r="A150" s="212" t="s">
        <v>789</v>
      </c>
      <c r="B150" s="208">
        <v>106</v>
      </c>
      <c r="C150" s="208">
        <v>5</v>
      </c>
      <c r="D150" s="208">
        <v>2</v>
      </c>
      <c r="E150" s="208">
        <v>1</v>
      </c>
      <c r="F150" s="208">
        <v>45</v>
      </c>
      <c r="G150" s="195" t="s">
        <v>231</v>
      </c>
      <c r="H150" s="195" t="s">
        <v>663</v>
      </c>
      <c r="I150" s="193" t="s">
        <v>169</v>
      </c>
      <c r="J150" s="193" t="s">
        <v>261</v>
      </c>
      <c r="K150" s="201" t="s">
        <v>257</v>
      </c>
      <c r="L150" s="201" t="s">
        <v>459</v>
      </c>
      <c r="M150" s="198">
        <v>22997.7</v>
      </c>
      <c r="N150" s="200">
        <v>19108.8</v>
      </c>
      <c r="O150" s="200"/>
      <c r="P150" s="230"/>
      <c r="Q150" s="200">
        <v>19052.8</v>
      </c>
      <c r="R150" s="196" t="s">
        <v>343</v>
      </c>
    </row>
    <row r="151" spans="1:18" s="122" customFormat="1">
      <c r="A151" s="212" t="s">
        <v>789</v>
      </c>
      <c r="B151" s="192">
        <v>107</v>
      </c>
      <c r="C151" s="192">
        <v>1</v>
      </c>
      <c r="D151" s="192">
        <v>3</v>
      </c>
      <c r="E151" s="192">
        <v>6</v>
      </c>
      <c r="F151" s="192">
        <v>36</v>
      </c>
      <c r="G151" s="195" t="s">
        <v>235</v>
      </c>
      <c r="H151" s="195" t="s">
        <v>169</v>
      </c>
      <c r="I151" s="193" t="s">
        <v>159</v>
      </c>
      <c r="J151" s="193" t="s">
        <v>265</v>
      </c>
      <c r="K151" s="202" t="s">
        <v>284</v>
      </c>
      <c r="L151" s="202" t="s">
        <v>771</v>
      </c>
      <c r="M151" s="198">
        <v>9800</v>
      </c>
      <c r="N151" s="200">
        <v>1960</v>
      </c>
      <c r="O151" s="238"/>
      <c r="P151" s="200"/>
      <c r="Q151" s="200">
        <v>1960</v>
      </c>
      <c r="R151" s="196" t="s">
        <v>269</v>
      </c>
    </row>
    <row r="152" spans="1:18" s="122" customFormat="1">
      <c r="A152" s="101">
        <v>1</v>
      </c>
      <c r="B152" s="192">
        <v>109</v>
      </c>
      <c r="C152" s="192">
        <v>2</v>
      </c>
      <c r="D152" s="192">
        <v>3</v>
      </c>
      <c r="E152" s="192">
        <v>6</v>
      </c>
      <c r="F152" s="192">
        <v>92</v>
      </c>
      <c r="G152" s="195" t="s">
        <v>258</v>
      </c>
      <c r="H152" s="195" t="s">
        <v>722</v>
      </c>
      <c r="I152" s="193" t="s">
        <v>237</v>
      </c>
      <c r="J152" s="193" t="s">
        <v>212</v>
      </c>
      <c r="K152" s="202" t="s">
        <v>239</v>
      </c>
      <c r="L152" s="202" t="s">
        <v>671</v>
      </c>
      <c r="M152" s="198">
        <v>10000</v>
      </c>
      <c r="N152" s="200">
        <v>9520</v>
      </c>
      <c r="O152" s="200"/>
      <c r="P152" s="200"/>
      <c r="Q152" s="200">
        <v>9520</v>
      </c>
      <c r="R152" s="196" t="s">
        <v>247</v>
      </c>
    </row>
    <row r="153" spans="1:18" s="122" customFormat="1" ht="12" customHeight="1">
      <c r="A153" s="101">
        <v>1</v>
      </c>
      <c r="B153" s="192">
        <v>110</v>
      </c>
      <c r="C153" s="192">
        <v>1</v>
      </c>
      <c r="D153" s="192">
        <v>3</v>
      </c>
      <c r="E153" s="192">
        <v>6</v>
      </c>
      <c r="F153" s="192">
        <v>29</v>
      </c>
      <c r="G153" s="195" t="s">
        <v>238</v>
      </c>
      <c r="H153" s="195" t="s">
        <v>722</v>
      </c>
      <c r="I153" s="193" t="s">
        <v>180</v>
      </c>
      <c r="J153" s="193" t="s">
        <v>364</v>
      </c>
      <c r="K153" s="201" t="s">
        <v>678</v>
      </c>
      <c r="L153" s="202" t="s">
        <v>394</v>
      </c>
      <c r="M153" s="198">
        <v>9000</v>
      </c>
      <c r="N153" s="200">
        <v>7500</v>
      </c>
      <c r="O153" s="200"/>
      <c r="P153" s="200"/>
      <c r="Q153" s="200">
        <v>7500</v>
      </c>
      <c r="R153" s="196" t="s">
        <v>335</v>
      </c>
    </row>
    <row r="154" spans="1:18" s="122" customFormat="1">
      <c r="A154" s="101">
        <v>1</v>
      </c>
      <c r="B154" s="192">
        <v>111</v>
      </c>
      <c r="C154" s="192">
        <v>2</v>
      </c>
      <c r="D154" s="192">
        <v>3</v>
      </c>
      <c r="E154" s="192">
        <v>6</v>
      </c>
      <c r="F154" s="192">
        <v>92</v>
      </c>
      <c r="G154" s="195" t="s">
        <v>240</v>
      </c>
      <c r="H154" s="195" t="s">
        <v>772</v>
      </c>
      <c r="I154" s="193" t="s">
        <v>180</v>
      </c>
      <c r="J154" s="193" t="s">
        <v>212</v>
      </c>
      <c r="K154" s="202" t="s">
        <v>220</v>
      </c>
      <c r="L154" s="202" t="s">
        <v>671</v>
      </c>
      <c r="M154" s="198">
        <v>10000</v>
      </c>
      <c r="N154" s="200">
        <v>9470.75</v>
      </c>
      <c r="O154" s="200"/>
      <c r="P154" s="200"/>
      <c r="Q154" s="200">
        <v>9470.75</v>
      </c>
      <c r="R154" s="196" t="s">
        <v>259</v>
      </c>
    </row>
    <row r="155" spans="1:18" s="122" customFormat="1">
      <c r="A155" s="212" t="s">
        <v>789</v>
      </c>
      <c r="B155" s="192">
        <v>112</v>
      </c>
      <c r="C155" s="192">
        <v>5</v>
      </c>
      <c r="D155" s="192">
        <v>2</v>
      </c>
      <c r="E155" s="192">
        <v>1</v>
      </c>
      <c r="F155" s="192">
        <v>45</v>
      </c>
      <c r="G155" s="195" t="s">
        <v>241</v>
      </c>
      <c r="H155" s="195" t="s">
        <v>772</v>
      </c>
      <c r="I155" s="193" t="s">
        <v>204</v>
      </c>
      <c r="J155" s="193" t="s">
        <v>257</v>
      </c>
      <c r="K155" s="202" t="s">
        <v>364</v>
      </c>
      <c r="L155" s="202"/>
      <c r="M155" s="198">
        <v>479000</v>
      </c>
      <c r="N155" s="200">
        <v>342717.17</v>
      </c>
      <c r="O155" s="200"/>
      <c r="P155" s="200"/>
      <c r="Q155" s="200">
        <v>300000</v>
      </c>
      <c r="R155" s="196" t="s">
        <v>242</v>
      </c>
    </row>
    <row r="156" spans="1:18" s="122" customFormat="1" ht="12" customHeight="1">
      <c r="A156" s="212" t="s">
        <v>789</v>
      </c>
      <c r="B156" s="192">
        <v>113</v>
      </c>
      <c r="C156" s="192">
        <v>5</v>
      </c>
      <c r="D156" s="192">
        <v>2</v>
      </c>
      <c r="E156" s="192">
        <v>1</v>
      </c>
      <c r="F156" s="192">
        <v>45</v>
      </c>
      <c r="G156" s="195" t="s">
        <v>248</v>
      </c>
      <c r="H156" s="195" t="s">
        <v>697</v>
      </c>
      <c r="I156" s="193" t="s">
        <v>204</v>
      </c>
      <c r="J156" s="193" t="s">
        <v>266</v>
      </c>
      <c r="K156" s="202" t="s">
        <v>364</v>
      </c>
      <c r="L156" s="202"/>
      <c r="M156" s="198">
        <v>497635.59</v>
      </c>
      <c r="N156" s="239">
        <v>318073.96999999997</v>
      </c>
      <c r="O156" s="283"/>
      <c r="P156" s="283"/>
      <c r="Q156" s="200">
        <v>250000</v>
      </c>
      <c r="R156" s="199" t="s">
        <v>321</v>
      </c>
    </row>
    <row r="157" spans="1:18" s="122" customFormat="1">
      <c r="A157" s="212" t="s">
        <v>789</v>
      </c>
      <c r="B157" s="192">
        <v>114</v>
      </c>
      <c r="C157" s="192">
        <v>5</v>
      </c>
      <c r="D157" s="192">
        <v>2</v>
      </c>
      <c r="E157" s="192">
        <v>1</v>
      </c>
      <c r="F157" s="192">
        <v>45</v>
      </c>
      <c r="G157" s="195" t="s">
        <v>249</v>
      </c>
      <c r="H157" s="195" t="s">
        <v>772</v>
      </c>
      <c r="I157" s="193" t="s">
        <v>204</v>
      </c>
      <c r="J157" s="193" t="s">
        <v>281</v>
      </c>
      <c r="K157" s="201" t="s">
        <v>756</v>
      </c>
      <c r="L157" s="202"/>
      <c r="M157" s="198">
        <v>248113</v>
      </c>
      <c r="N157" s="200">
        <v>238559.3</v>
      </c>
      <c r="O157" s="200"/>
      <c r="P157" s="200"/>
      <c r="Q157" s="200">
        <v>100000</v>
      </c>
      <c r="R157" s="196" t="s">
        <v>390</v>
      </c>
    </row>
    <row r="158" spans="1:18" s="122" customFormat="1">
      <c r="A158" s="212" t="s">
        <v>789</v>
      </c>
      <c r="B158" s="192">
        <v>115</v>
      </c>
      <c r="C158" s="192">
        <v>1</v>
      </c>
      <c r="D158" s="192">
        <v>2</v>
      </c>
      <c r="E158" s="192">
        <v>1</v>
      </c>
      <c r="F158" s="192">
        <v>50</v>
      </c>
      <c r="G158" s="195" t="s">
        <v>252</v>
      </c>
      <c r="H158" s="195" t="s">
        <v>672</v>
      </c>
      <c r="I158" s="193" t="s">
        <v>212</v>
      </c>
      <c r="J158" s="193" t="s">
        <v>348</v>
      </c>
      <c r="K158" s="202" t="s">
        <v>364</v>
      </c>
      <c r="L158" s="202"/>
      <c r="M158" s="198">
        <v>29977</v>
      </c>
      <c r="N158" s="200">
        <v>9732.0400000000009</v>
      </c>
      <c r="O158" s="200"/>
      <c r="P158" s="200"/>
      <c r="Q158" s="200">
        <v>9700</v>
      </c>
      <c r="R158" s="196" t="s">
        <v>370</v>
      </c>
    </row>
    <row r="159" spans="1:18" s="122" customFormat="1">
      <c r="A159" s="101">
        <v>1</v>
      </c>
      <c r="B159" s="192">
        <v>116</v>
      </c>
      <c r="C159" s="192">
        <v>1</v>
      </c>
      <c r="D159" s="192">
        <v>2</v>
      </c>
      <c r="E159" s="192">
        <v>1</v>
      </c>
      <c r="F159" s="192">
        <v>33</v>
      </c>
      <c r="G159" s="195" t="s">
        <v>254</v>
      </c>
      <c r="H159" s="195" t="s">
        <v>212</v>
      </c>
      <c r="I159" s="193" t="s">
        <v>220</v>
      </c>
      <c r="J159" s="193" t="s">
        <v>495</v>
      </c>
      <c r="K159" s="202" t="s">
        <v>538</v>
      </c>
      <c r="L159" s="202"/>
      <c r="M159" s="198">
        <v>55000</v>
      </c>
      <c r="N159" s="200">
        <v>53903</v>
      </c>
      <c r="O159" s="200"/>
      <c r="P159" s="200"/>
      <c r="Q159" s="200"/>
      <c r="R159" s="196" t="s">
        <v>580</v>
      </c>
    </row>
    <row r="160" spans="1:18" s="139" customFormat="1" ht="13.5" customHeight="1">
      <c r="A160" s="212" t="s">
        <v>789</v>
      </c>
      <c r="B160" s="208">
        <v>117</v>
      </c>
      <c r="C160" s="208">
        <v>5</v>
      </c>
      <c r="D160" s="208">
        <v>2</v>
      </c>
      <c r="E160" s="208">
        <v>1</v>
      </c>
      <c r="F160" s="208">
        <v>45</v>
      </c>
      <c r="G160" s="195" t="s">
        <v>256</v>
      </c>
      <c r="H160" s="195" t="s">
        <v>204</v>
      </c>
      <c r="I160" s="193" t="s">
        <v>239</v>
      </c>
      <c r="J160" s="193" t="s">
        <v>668</v>
      </c>
      <c r="K160" s="201" t="s">
        <v>723</v>
      </c>
      <c r="L160" s="201" t="s">
        <v>733</v>
      </c>
      <c r="M160" s="198">
        <v>361322.33</v>
      </c>
      <c r="N160" s="200">
        <v>284033.3</v>
      </c>
      <c r="O160" s="200"/>
      <c r="P160" s="200"/>
      <c r="Q160" s="200">
        <v>238562.59</v>
      </c>
      <c r="R160" s="196" t="s">
        <v>325</v>
      </c>
    </row>
    <row r="161" spans="1:18" s="122" customFormat="1">
      <c r="A161" s="212" t="s">
        <v>789</v>
      </c>
      <c r="B161" s="192">
        <v>118</v>
      </c>
      <c r="C161" s="192">
        <v>5</v>
      </c>
      <c r="D161" s="192">
        <v>2</v>
      </c>
      <c r="E161" s="192">
        <v>1</v>
      </c>
      <c r="F161" s="192">
        <v>45</v>
      </c>
      <c r="G161" s="195" t="s">
        <v>439</v>
      </c>
      <c r="H161" s="195" t="s">
        <v>697</v>
      </c>
      <c r="I161" s="193" t="s">
        <v>239</v>
      </c>
      <c r="J161" s="193" t="s">
        <v>276</v>
      </c>
      <c r="K161" s="202" t="s">
        <v>711</v>
      </c>
      <c r="L161" s="202" t="s">
        <v>407</v>
      </c>
      <c r="M161" s="198">
        <v>59484.800000000003</v>
      </c>
      <c r="N161" s="239">
        <v>36003</v>
      </c>
      <c r="O161" s="283"/>
      <c r="P161" s="239"/>
      <c r="Q161" s="283">
        <v>35995.480000000003</v>
      </c>
      <c r="R161" s="199" t="s">
        <v>319</v>
      </c>
    </row>
    <row r="162" spans="1:18" s="122" customFormat="1">
      <c r="A162" s="101">
        <v>1</v>
      </c>
      <c r="B162" s="192">
        <v>119</v>
      </c>
      <c r="C162" s="192">
        <v>2</v>
      </c>
      <c r="D162" s="192">
        <v>3</v>
      </c>
      <c r="E162" s="192">
        <v>6</v>
      </c>
      <c r="F162" s="192">
        <v>75</v>
      </c>
      <c r="G162" s="195" t="s">
        <v>260</v>
      </c>
      <c r="H162" s="195" t="s">
        <v>372</v>
      </c>
      <c r="I162" s="193" t="s">
        <v>239</v>
      </c>
      <c r="J162" s="193" t="s">
        <v>374</v>
      </c>
      <c r="K162" s="202" t="s">
        <v>419</v>
      </c>
      <c r="L162" s="202" t="s">
        <v>499</v>
      </c>
      <c r="M162" s="198">
        <v>9600</v>
      </c>
      <c r="N162" s="200">
        <v>9724</v>
      </c>
      <c r="O162" s="200"/>
      <c r="P162" s="200"/>
      <c r="Q162" s="200">
        <v>9724.75</v>
      </c>
      <c r="R162" s="196" t="s">
        <v>478</v>
      </c>
    </row>
    <row r="163" spans="1:18" s="122" customFormat="1">
      <c r="A163" s="212" t="s">
        <v>789</v>
      </c>
      <c r="B163" s="192">
        <v>120</v>
      </c>
      <c r="C163" s="192">
        <v>5</v>
      </c>
      <c r="D163" s="192">
        <v>2</v>
      </c>
      <c r="E163" s="192">
        <v>1</v>
      </c>
      <c r="F163" s="192">
        <v>45</v>
      </c>
      <c r="G163" s="195" t="s">
        <v>264</v>
      </c>
      <c r="H163" s="195" t="s">
        <v>212</v>
      </c>
      <c r="I163" s="193" t="s">
        <v>265</v>
      </c>
      <c r="J163" s="193" t="s">
        <v>687</v>
      </c>
      <c r="K163" s="202" t="s">
        <v>394</v>
      </c>
      <c r="L163" s="202"/>
      <c r="M163" s="198">
        <v>300000</v>
      </c>
      <c r="N163" s="309">
        <v>248787.62</v>
      </c>
      <c r="O163" s="309"/>
      <c r="P163" s="230"/>
      <c r="Q163" s="309">
        <v>49998</v>
      </c>
      <c r="R163" s="196" t="s">
        <v>371</v>
      </c>
    </row>
    <row r="164" spans="1:18" s="122" customFormat="1">
      <c r="A164" s="212" t="s">
        <v>789</v>
      </c>
      <c r="B164" s="192">
        <v>121</v>
      </c>
      <c r="C164" s="192">
        <v>5</v>
      </c>
      <c r="D164" s="192">
        <v>2</v>
      </c>
      <c r="E164" s="192">
        <v>1</v>
      </c>
      <c r="F164" s="192">
        <v>45</v>
      </c>
      <c r="G164" s="195" t="s">
        <v>267</v>
      </c>
      <c r="H164" s="195" t="s">
        <v>265</v>
      </c>
      <c r="I164" s="193" t="s">
        <v>265</v>
      </c>
      <c r="J164" s="193" t="s">
        <v>687</v>
      </c>
      <c r="K164" s="202" t="s">
        <v>755</v>
      </c>
      <c r="L164" s="202"/>
      <c r="M164" s="198">
        <v>493168.6</v>
      </c>
      <c r="N164" s="349">
        <v>399081.5</v>
      </c>
      <c r="O164" s="309"/>
      <c r="P164" s="230"/>
      <c r="Q164" s="200">
        <v>40000</v>
      </c>
      <c r="R164" s="196" t="s">
        <v>69</v>
      </c>
    </row>
    <row r="165" spans="1:18" s="122" customFormat="1" ht="12.75" customHeight="1">
      <c r="A165" s="101">
        <v>1</v>
      </c>
      <c r="B165" s="192">
        <v>122</v>
      </c>
      <c r="C165" s="192">
        <v>2</v>
      </c>
      <c r="D165" s="192">
        <v>3</v>
      </c>
      <c r="E165" s="192">
        <v>6</v>
      </c>
      <c r="F165" s="192">
        <v>60</v>
      </c>
      <c r="G165" s="195" t="s">
        <v>296</v>
      </c>
      <c r="H165" s="195" t="s">
        <v>671</v>
      </c>
      <c r="I165" s="193" t="s">
        <v>265</v>
      </c>
      <c r="J165" s="193" t="s">
        <v>278</v>
      </c>
      <c r="K165" s="202" t="s">
        <v>683</v>
      </c>
      <c r="L165" s="202" t="s">
        <v>499</v>
      </c>
      <c r="M165" s="198">
        <v>5000</v>
      </c>
      <c r="N165" s="200">
        <v>4060</v>
      </c>
      <c r="O165" s="200"/>
      <c r="P165" s="200"/>
      <c r="Q165" s="200">
        <v>4060</v>
      </c>
      <c r="R165" s="196" t="s">
        <v>627</v>
      </c>
    </row>
    <row r="166" spans="1:18" s="122" customFormat="1">
      <c r="A166" s="149" t="s">
        <v>789</v>
      </c>
      <c r="B166" s="121">
        <v>123</v>
      </c>
      <c r="C166" s="121">
        <v>5</v>
      </c>
      <c r="D166" s="121">
        <v>2</v>
      </c>
      <c r="E166" s="121">
        <v>1</v>
      </c>
      <c r="F166" s="121">
        <v>45</v>
      </c>
      <c r="G166" s="123" t="s">
        <v>272</v>
      </c>
      <c r="H166" s="123" t="s">
        <v>671</v>
      </c>
      <c r="I166" s="81" t="s">
        <v>261</v>
      </c>
      <c r="J166" s="81" t="s">
        <v>679</v>
      </c>
      <c r="K166" s="128" t="s">
        <v>676</v>
      </c>
      <c r="L166" s="128"/>
      <c r="M166" s="125">
        <v>430000</v>
      </c>
      <c r="N166" s="129">
        <v>498468.27</v>
      </c>
      <c r="O166" s="129"/>
      <c r="P166" s="181"/>
      <c r="Q166" s="314"/>
      <c r="R166" s="152" t="s">
        <v>468</v>
      </c>
    </row>
    <row r="167" spans="1:18" s="122" customFormat="1">
      <c r="A167" s="149" t="s">
        <v>789</v>
      </c>
      <c r="B167" s="121">
        <v>124</v>
      </c>
      <c r="C167" s="121">
        <v>5</v>
      </c>
      <c r="D167" s="121">
        <v>2</v>
      </c>
      <c r="E167" s="121">
        <v>1</v>
      </c>
      <c r="F167" s="121">
        <v>45</v>
      </c>
      <c r="G167" s="123" t="s">
        <v>273</v>
      </c>
      <c r="H167" s="123" t="s">
        <v>720</v>
      </c>
      <c r="I167" s="81" t="s">
        <v>278</v>
      </c>
      <c r="J167" s="81" t="s">
        <v>383</v>
      </c>
      <c r="K167" s="128" t="s">
        <v>433</v>
      </c>
      <c r="L167" s="128"/>
      <c r="M167" s="125">
        <v>490299.52</v>
      </c>
      <c r="N167" s="129" t="s">
        <v>387</v>
      </c>
      <c r="O167" s="189"/>
      <c r="P167" s="129"/>
      <c r="Q167" s="129">
        <v>200000</v>
      </c>
      <c r="R167" s="150" t="s">
        <v>388</v>
      </c>
    </row>
    <row r="168" spans="1:18" s="122" customFormat="1" ht="12.75" customHeight="1">
      <c r="A168" s="149" t="s">
        <v>789</v>
      </c>
      <c r="B168" s="121">
        <v>125</v>
      </c>
      <c r="C168" s="121">
        <v>5</v>
      </c>
      <c r="D168" s="121">
        <v>2</v>
      </c>
      <c r="E168" s="121">
        <v>1</v>
      </c>
      <c r="F168" s="121">
        <v>45</v>
      </c>
      <c r="G168" s="123" t="s">
        <v>274</v>
      </c>
      <c r="H168" s="123" t="s">
        <v>671</v>
      </c>
      <c r="I168" s="81" t="s">
        <v>275</v>
      </c>
      <c r="J168" s="81" t="s">
        <v>668</v>
      </c>
      <c r="K168" s="124" t="s">
        <v>756</v>
      </c>
      <c r="L168" s="124" t="s">
        <v>729</v>
      </c>
      <c r="M168" s="125">
        <v>165214</v>
      </c>
      <c r="N168" s="129">
        <v>117836.62</v>
      </c>
      <c r="O168" s="129"/>
      <c r="P168" s="129"/>
      <c r="Q168" s="129">
        <v>116007.09</v>
      </c>
      <c r="R168" s="148" t="s">
        <v>198</v>
      </c>
    </row>
    <row r="169" spans="1:18" s="122" customFormat="1" ht="12.75" customHeight="1">
      <c r="A169" s="149" t="s">
        <v>789</v>
      </c>
      <c r="B169" s="121">
        <v>127</v>
      </c>
      <c r="C169" s="121">
        <v>5</v>
      </c>
      <c r="D169" s="121">
        <v>2</v>
      </c>
      <c r="E169" s="121">
        <v>1</v>
      </c>
      <c r="F169" s="121">
        <v>45</v>
      </c>
      <c r="G169" s="123" t="s">
        <v>280</v>
      </c>
      <c r="H169" s="123" t="s">
        <v>721</v>
      </c>
      <c r="I169" s="81" t="s">
        <v>278</v>
      </c>
      <c r="J169" s="81" t="s">
        <v>719</v>
      </c>
      <c r="K169" s="124" t="s">
        <v>433</v>
      </c>
      <c r="L169" s="124"/>
      <c r="M169" s="125">
        <v>498450.38</v>
      </c>
      <c r="N169" s="129">
        <v>300000.3</v>
      </c>
      <c r="O169" s="129"/>
      <c r="P169" s="129"/>
      <c r="Q169" s="129">
        <v>290000</v>
      </c>
      <c r="R169" s="150" t="s">
        <v>319</v>
      </c>
    </row>
    <row r="170" spans="1:18" s="122" customFormat="1">
      <c r="A170" s="149" t="s">
        <v>789</v>
      </c>
      <c r="B170" s="121">
        <v>128</v>
      </c>
      <c r="C170" s="121">
        <v>5</v>
      </c>
      <c r="D170" s="121">
        <v>2</v>
      </c>
      <c r="E170" s="121">
        <v>1</v>
      </c>
      <c r="F170" s="121">
        <v>45</v>
      </c>
      <c r="G170" s="123" t="s">
        <v>282</v>
      </c>
      <c r="H170" s="123" t="s">
        <v>261</v>
      </c>
      <c r="I170" s="81" t="s">
        <v>278</v>
      </c>
      <c r="J170" s="81" t="s">
        <v>695</v>
      </c>
      <c r="K170" s="124" t="s">
        <v>674</v>
      </c>
      <c r="L170" s="124"/>
      <c r="M170" s="125">
        <v>100000</v>
      </c>
      <c r="N170" s="129">
        <v>79335</v>
      </c>
      <c r="O170" s="129"/>
      <c r="P170" s="129"/>
      <c r="Q170" s="129">
        <v>80702.84</v>
      </c>
      <c r="R170" s="150" t="s">
        <v>65</v>
      </c>
    </row>
    <row r="171" spans="1:18" s="122" customFormat="1">
      <c r="A171" s="34">
        <v>1</v>
      </c>
      <c r="B171" s="121">
        <v>129</v>
      </c>
      <c r="C171" s="121">
        <v>2</v>
      </c>
      <c r="D171" s="121">
        <v>2</v>
      </c>
      <c r="E171" s="121">
        <v>1</v>
      </c>
      <c r="F171" s="121">
        <v>50</v>
      </c>
      <c r="G171" s="145" t="s">
        <v>283</v>
      </c>
      <c r="H171" s="145" t="s">
        <v>665</v>
      </c>
      <c r="I171" s="81" t="s">
        <v>284</v>
      </c>
      <c r="J171" s="81" t="s">
        <v>407</v>
      </c>
      <c r="K171" s="124" t="s">
        <v>677</v>
      </c>
      <c r="L171" s="124" t="s">
        <v>736</v>
      </c>
      <c r="M171" s="125">
        <v>20000</v>
      </c>
      <c r="N171" s="129">
        <v>18800</v>
      </c>
      <c r="O171" s="129"/>
      <c r="P171" s="129"/>
      <c r="Q171" s="129">
        <v>18800</v>
      </c>
      <c r="R171" s="150" t="s">
        <v>467</v>
      </c>
    </row>
    <row r="172" spans="1:18" s="122" customFormat="1">
      <c r="A172" s="149" t="s">
        <v>789</v>
      </c>
      <c r="B172" s="121">
        <v>130</v>
      </c>
      <c r="C172" s="121">
        <v>5</v>
      </c>
      <c r="D172" s="121">
        <v>2</v>
      </c>
      <c r="E172" s="121">
        <v>1</v>
      </c>
      <c r="F172" s="121">
        <v>45</v>
      </c>
      <c r="G172" s="146" t="s">
        <v>285</v>
      </c>
      <c r="H172" s="146" t="s">
        <v>697</v>
      </c>
      <c r="I172" s="81" t="s">
        <v>284</v>
      </c>
      <c r="J172" s="81" t="s">
        <v>678</v>
      </c>
      <c r="K172" s="124" t="s">
        <v>419</v>
      </c>
      <c r="L172" s="124"/>
      <c r="M172" s="125">
        <v>436000</v>
      </c>
      <c r="N172" s="129">
        <v>284573.3</v>
      </c>
      <c r="O172" s="129"/>
      <c r="P172" s="129"/>
      <c r="Q172" s="129">
        <v>13666.2</v>
      </c>
      <c r="R172" s="150" t="s">
        <v>198</v>
      </c>
    </row>
    <row r="173" spans="1:18" s="308" customFormat="1">
      <c r="A173" s="310">
        <v>1</v>
      </c>
      <c r="B173" s="304">
        <v>132</v>
      </c>
      <c r="C173" s="304">
        <v>2</v>
      </c>
      <c r="D173" s="304">
        <v>3</v>
      </c>
      <c r="E173" s="304">
        <v>6</v>
      </c>
      <c r="F173" s="304">
        <v>93</v>
      </c>
      <c r="G173" s="195" t="s">
        <v>288</v>
      </c>
      <c r="H173" s="195" t="s">
        <v>716</v>
      </c>
      <c r="I173" s="305" t="s">
        <v>287</v>
      </c>
      <c r="J173" s="305" t="s">
        <v>718</v>
      </c>
      <c r="K173" s="312" t="s">
        <v>279</v>
      </c>
      <c r="L173" s="312" t="s">
        <v>357</v>
      </c>
      <c r="M173" s="198">
        <v>6500</v>
      </c>
      <c r="N173" s="309">
        <v>1415.05</v>
      </c>
      <c r="O173" s="309"/>
      <c r="P173" s="309"/>
      <c r="Q173" s="309">
        <v>1415.05</v>
      </c>
      <c r="R173" s="306" t="s">
        <v>315</v>
      </c>
    </row>
    <row r="174" spans="1:18" s="308" customFormat="1">
      <c r="A174" s="212" t="s">
        <v>789</v>
      </c>
      <c r="B174" s="304">
        <v>133</v>
      </c>
      <c r="C174" s="304">
        <v>5</v>
      </c>
      <c r="D174" s="304">
        <v>2</v>
      </c>
      <c r="E174" s="304">
        <v>1</v>
      </c>
      <c r="F174" s="304">
        <v>45</v>
      </c>
      <c r="G174" s="240" t="s">
        <v>289</v>
      </c>
      <c r="H174" s="241" t="s">
        <v>671</v>
      </c>
      <c r="I174" s="305" t="s">
        <v>290</v>
      </c>
      <c r="J174" s="305" t="s">
        <v>709</v>
      </c>
      <c r="K174" s="311" t="s">
        <v>676</v>
      </c>
      <c r="L174" s="311" t="s">
        <v>632</v>
      </c>
      <c r="M174" s="198">
        <v>104364.84</v>
      </c>
      <c r="N174" s="242">
        <v>97248.856</v>
      </c>
      <c r="O174" s="242"/>
      <c r="P174" s="242"/>
      <c r="Q174" s="242">
        <v>97613.43</v>
      </c>
      <c r="R174" s="306" t="s">
        <v>325</v>
      </c>
    </row>
    <row r="175" spans="1:18" s="308" customFormat="1">
      <c r="A175" s="212" t="s">
        <v>789</v>
      </c>
      <c r="B175" s="304">
        <v>134</v>
      </c>
      <c r="C175" s="304">
        <v>5</v>
      </c>
      <c r="D175" s="304">
        <v>2</v>
      </c>
      <c r="E175" s="304">
        <v>1</v>
      </c>
      <c r="F175" s="304">
        <v>45</v>
      </c>
      <c r="G175" s="195" t="s">
        <v>293</v>
      </c>
      <c r="H175" s="195" t="s">
        <v>159</v>
      </c>
      <c r="I175" s="305" t="s">
        <v>236</v>
      </c>
      <c r="J175" s="305" t="s">
        <v>724</v>
      </c>
      <c r="K175" s="312" t="s">
        <v>726</v>
      </c>
      <c r="L175" s="312"/>
      <c r="M175" s="198">
        <v>112878.51</v>
      </c>
      <c r="N175" s="309">
        <v>88406.87</v>
      </c>
      <c r="O175" s="309"/>
      <c r="P175" s="309"/>
      <c r="Q175" s="309">
        <v>40000</v>
      </c>
      <c r="R175" s="306" t="s">
        <v>277</v>
      </c>
    </row>
    <row r="176" spans="1:18" s="122" customFormat="1">
      <c r="A176" s="212" t="s">
        <v>789</v>
      </c>
      <c r="B176" s="192">
        <v>135</v>
      </c>
      <c r="C176" s="192">
        <v>5</v>
      </c>
      <c r="D176" s="192">
        <v>1</v>
      </c>
      <c r="E176" s="192">
        <v>1</v>
      </c>
      <c r="F176" s="192">
        <v>45</v>
      </c>
      <c r="G176" s="195" t="s">
        <v>294</v>
      </c>
      <c r="H176" s="195" t="s">
        <v>663</v>
      </c>
      <c r="I176" s="193" t="s">
        <v>219</v>
      </c>
      <c r="J176" s="193" t="s">
        <v>455</v>
      </c>
      <c r="K176" s="202" t="s">
        <v>522</v>
      </c>
      <c r="L176" s="202"/>
      <c r="M176" s="198">
        <v>2000000</v>
      </c>
      <c r="N176" s="198">
        <v>1155388.0900000001</v>
      </c>
      <c r="O176" s="198"/>
      <c r="P176" s="198"/>
      <c r="Q176" s="198"/>
      <c r="R176" s="243" t="s">
        <v>470</v>
      </c>
    </row>
    <row r="177" spans="1:24" s="122" customFormat="1" ht="14.25" customHeight="1">
      <c r="A177" s="212" t="s">
        <v>789</v>
      </c>
      <c r="B177" s="192">
        <v>136</v>
      </c>
      <c r="C177" s="192">
        <v>5</v>
      </c>
      <c r="D177" s="192">
        <v>2</v>
      </c>
      <c r="E177" s="192">
        <v>1</v>
      </c>
      <c r="F177" s="192">
        <v>45</v>
      </c>
      <c r="G177" s="195" t="s">
        <v>486</v>
      </c>
      <c r="H177" s="195" t="s">
        <v>290</v>
      </c>
      <c r="I177" s="193" t="s">
        <v>219</v>
      </c>
      <c r="J177" s="193" t="s">
        <v>709</v>
      </c>
      <c r="K177" s="201" t="s">
        <v>676</v>
      </c>
      <c r="L177" s="202" t="s">
        <v>670</v>
      </c>
      <c r="M177" s="198">
        <v>382445.16</v>
      </c>
      <c r="N177" s="200">
        <v>233278.1</v>
      </c>
      <c r="O177" s="200"/>
      <c r="P177" s="200"/>
      <c r="Q177" s="200">
        <v>233217.1</v>
      </c>
      <c r="R177" s="196" t="s">
        <v>471</v>
      </c>
    </row>
    <row r="178" spans="1:24" s="122" customFormat="1" ht="11.25" customHeight="1">
      <c r="A178" s="101">
        <v>1</v>
      </c>
      <c r="B178" s="192">
        <v>137</v>
      </c>
      <c r="C178" s="192">
        <v>2</v>
      </c>
      <c r="D178" s="192">
        <v>3</v>
      </c>
      <c r="E178" s="192">
        <v>6</v>
      </c>
      <c r="F178" s="192">
        <v>72</v>
      </c>
      <c r="G178" s="195" t="s">
        <v>268</v>
      </c>
      <c r="H178" s="195" t="s">
        <v>166</v>
      </c>
      <c r="I178" s="193" t="s">
        <v>219</v>
      </c>
      <c r="J178" s="193" t="s">
        <v>687</v>
      </c>
      <c r="K178" s="201" t="s">
        <v>375</v>
      </c>
      <c r="L178" s="202" t="s">
        <v>394</v>
      </c>
      <c r="M178" s="198">
        <v>6500</v>
      </c>
      <c r="N178" s="200">
        <v>6120</v>
      </c>
      <c r="O178" s="200"/>
      <c r="P178" s="200"/>
      <c r="Q178" s="200">
        <v>6120</v>
      </c>
      <c r="R178" s="196" t="s">
        <v>625</v>
      </c>
    </row>
    <row r="179" spans="1:24" s="122" customFormat="1" ht="12.75" customHeight="1">
      <c r="A179" s="101">
        <v>1</v>
      </c>
      <c r="B179" s="192">
        <v>138</v>
      </c>
      <c r="C179" s="192">
        <v>1</v>
      </c>
      <c r="D179" s="192">
        <v>3</v>
      </c>
      <c r="E179" s="192">
        <v>6</v>
      </c>
      <c r="F179" s="192">
        <v>50</v>
      </c>
      <c r="G179" s="195" t="s">
        <v>295</v>
      </c>
      <c r="H179" s="195" t="s">
        <v>290</v>
      </c>
      <c r="I179" s="193" t="s">
        <v>219</v>
      </c>
      <c r="J179" s="193" t="s">
        <v>357</v>
      </c>
      <c r="K179" s="202" t="s">
        <v>725</v>
      </c>
      <c r="L179" s="202" t="s">
        <v>724</v>
      </c>
      <c r="M179" s="198">
        <v>4500</v>
      </c>
      <c r="N179" s="200">
        <v>4000</v>
      </c>
      <c r="O179" s="200"/>
      <c r="P179" s="200"/>
      <c r="Q179" s="200">
        <v>4000</v>
      </c>
      <c r="R179" s="196" t="s">
        <v>369</v>
      </c>
    </row>
    <row r="180" spans="1:24" s="122" customFormat="1">
      <c r="A180" s="212" t="s">
        <v>789</v>
      </c>
      <c r="B180" s="192">
        <v>139</v>
      </c>
      <c r="C180" s="192">
        <v>5</v>
      </c>
      <c r="D180" s="192">
        <v>2</v>
      </c>
      <c r="E180" s="192">
        <v>1</v>
      </c>
      <c r="F180" s="192">
        <v>50</v>
      </c>
      <c r="G180" s="195" t="s">
        <v>1213</v>
      </c>
      <c r="H180" s="195" t="s">
        <v>204</v>
      </c>
      <c r="I180" s="193" t="s">
        <v>219</v>
      </c>
      <c r="J180" s="193" t="s">
        <v>372</v>
      </c>
      <c r="K180" s="202" t="s">
        <v>419</v>
      </c>
      <c r="L180" s="202"/>
      <c r="M180" s="198">
        <v>176643.52</v>
      </c>
      <c r="N180" s="200">
        <v>71923</v>
      </c>
      <c r="O180" s="200"/>
      <c r="P180" s="200"/>
      <c r="Q180" s="200">
        <v>17860.2</v>
      </c>
      <c r="R180" s="196" t="s">
        <v>494</v>
      </c>
    </row>
    <row r="181" spans="1:24" s="122" customFormat="1">
      <c r="A181" s="212" t="s">
        <v>789</v>
      </c>
      <c r="B181" s="192">
        <v>140</v>
      </c>
      <c r="C181" s="192">
        <v>5</v>
      </c>
      <c r="D181" s="192">
        <v>2</v>
      </c>
      <c r="E181" s="192">
        <v>1</v>
      </c>
      <c r="F181" s="192">
        <v>45</v>
      </c>
      <c r="G181" s="195" t="s">
        <v>297</v>
      </c>
      <c r="H181" s="195" t="s">
        <v>239</v>
      </c>
      <c r="I181" s="193" t="s">
        <v>219</v>
      </c>
      <c r="J181" s="193" t="s">
        <v>693</v>
      </c>
      <c r="K181" s="202" t="s">
        <v>698</v>
      </c>
      <c r="L181" s="202"/>
      <c r="M181" s="198" t="s">
        <v>298</v>
      </c>
      <c r="N181" s="200">
        <v>104000</v>
      </c>
      <c r="O181" s="200"/>
      <c r="P181" s="200"/>
      <c r="Q181" s="200">
        <v>104000</v>
      </c>
      <c r="R181" s="196" t="s">
        <v>582</v>
      </c>
    </row>
    <row r="182" spans="1:24" s="157" customFormat="1">
      <c r="A182" s="212" t="s">
        <v>789</v>
      </c>
      <c r="B182" s="192">
        <v>141</v>
      </c>
      <c r="C182" s="192">
        <v>5</v>
      </c>
      <c r="D182" s="192">
        <v>2</v>
      </c>
      <c r="E182" s="192">
        <v>1</v>
      </c>
      <c r="F182" s="192">
        <v>45</v>
      </c>
      <c r="G182" s="195" t="s">
        <v>299</v>
      </c>
      <c r="H182" s="195" t="s">
        <v>239</v>
      </c>
      <c r="I182" s="193" t="s">
        <v>219</v>
      </c>
      <c r="J182" s="193" t="s">
        <v>538</v>
      </c>
      <c r="K182" s="202" t="s">
        <v>702</v>
      </c>
      <c r="L182" s="202"/>
      <c r="M182" s="198">
        <v>150000</v>
      </c>
      <c r="N182" s="200">
        <v>120584.43</v>
      </c>
      <c r="O182" s="200"/>
      <c r="P182" s="200"/>
      <c r="Q182" s="200"/>
      <c r="R182" s="196" t="s">
        <v>612</v>
      </c>
      <c r="S182" s="308"/>
      <c r="T182" s="308"/>
      <c r="U182" s="308"/>
      <c r="V182" s="308"/>
      <c r="W182" s="308"/>
      <c r="X182" s="308"/>
    </row>
    <row r="183" spans="1:24" s="157" customFormat="1">
      <c r="A183" s="212" t="s">
        <v>789</v>
      </c>
      <c r="B183" s="192">
        <v>142</v>
      </c>
      <c r="C183" s="192">
        <v>1</v>
      </c>
      <c r="D183" s="192">
        <v>2</v>
      </c>
      <c r="E183" s="192">
        <v>1</v>
      </c>
      <c r="F183" s="192">
        <v>10</v>
      </c>
      <c r="G183" s="195" t="s">
        <v>300</v>
      </c>
      <c r="H183" s="195" t="s">
        <v>212</v>
      </c>
      <c r="I183" s="193" t="s">
        <v>255</v>
      </c>
      <c r="J183" s="193" t="s">
        <v>724</v>
      </c>
      <c r="K183" s="202" t="s">
        <v>756</v>
      </c>
      <c r="L183" s="202"/>
      <c r="M183" s="198">
        <v>80000</v>
      </c>
      <c r="N183" s="200">
        <v>88740</v>
      </c>
      <c r="O183" s="200"/>
      <c r="P183" s="200"/>
      <c r="Q183" s="200">
        <v>88740</v>
      </c>
      <c r="R183" s="196" t="s">
        <v>380</v>
      </c>
      <c r="S183" s="308"/>
      <c r="T183" s="308"/>
      <c r="U183" s="308"/>
      <c r="V183" s="308"/>
      <c r="W183" s="308"/>
      <c r="X183" s="308"/>
    </row>
    <row r="184" spans="1:24" s="122" customFormat="1">
      <c r="A184" s="212" t="s">
        <v>789</v>
      </c>
      <c r="B184" s="192">
        <v>143</v>
      </c>
      <c r="C184" s="192">
        <v>5</v>
      </c>
      <c r="D184" s="192">
        <v>2</v>
      </c>
      <c r="E184" s="192">
        <v>1</v>
      </c>
      <c r="F184" s="192">
        <v>45</v>
      </c>
      <c r="G184" s="195" t="s">
        <v>301</v>
      </c>
      <c r="H184" s="195" t="s">
        <v>290</v>
      </c>
      <c r="I184" s="193" t="s">
        <v>255</v>
      </c>
      <c r="J184" s="193" t="s">
        <v>394</v>
      </c>
      <c r="K184" s="201" t="s">
        <v>727</v>
      </c>
      <c r="L184" s="202"/>
      <c r="M184" s="198">
        <v>183093.3</v>
      </c>
      <c r="N184" s="244">
        <v>157414.25</v>
      </c>
      <c r="O184" s="244"/>
      <c r="P184" s="244"/>
      <c r="Q184" s="200">
        <v>100000</v>
      </c>
      <c r="R184" s="245" t="s">
        <v>198</v>
      </c>
    </row>
    <row r="185" spans="1:24" s="122" customFormat="1" ht="11.25" customHeight="1">
      <c r="A185" s="149" t="s">
        <v>789</v>
      </c>
      <c r="B185" s="121">
        <v>144</v>
      </c>
      <c r="C185" s="121">
        <v>1</v>
      </c>
      <c r="D185" s="121">
        <v>2</v>
      </c>
      <c r="E185" s="121">
        <v>1</v>
      </c>
      <c r="F185" s="121">
        <v>29</v>
      </c>
      <c r="G185" s="123" t="s">
        <v>302</v>
      </c>
      <c r="H185" s="123" t="s">
        <v>717</v>
      </c>
      <c r="I185" s="81" t="s">
        <v>255</v>
      </c>
      <c r="J185" s="81" t="s">
        <v>372</v>
      </c>
      <c r="K185" s="206" t="s">
        <v>679</v>
      </c>
      <c r="L185" s="128"/>
      <c r="M185" s="125">
        <v>42000</v>
      </c>
      <c r="N185" s="186">
        <v>17982.5</v>
      </c>
      <c r="O185" s="186"/>
      <c r="P185" s="186"/>
      <c r="Q185" s="186">
        <v>81462.710000000006</v>
      </c>
      <c r="R185" s="346" t="s">
        <v>552</v>
      </c>
    </row>
    <row r="186" spans="1:24" s="122" customFormat="1" ht="15">
      <c r="A186" s="34">
        <v>1</v>
      </c>
      <c r="B186" s="121">
        <v>145</v>
      </c>
      <c r="C186" s="121">
        <v>1</v>
      </c>
      <c r="D186" s="121">
        <v>2</v>
      </c>
      <c r="E186" s="121">
        <v>1</v>
      </c>
      <c r="F186" s="121">
        <v>28</v>
      </c>
      <c r="G186" s="123" t="s">
        <v>834</v>
      </c>
      <c r="H186" s="123" t="s">
        <v>717</v>
      </c>
      <c r="I186" s="81" t="s">
        <v>255</v>
      </c>
      <c r="J186" s="81" t="s">
        <v>510</v>
      </c>
      <c r="K186" s="128" t="s">
        <v>749</v>
      </c>
      <c r="L186" s="128"/>
      <c r="M186" s="125">
        <v>17000</v>
      </c>
      <c r="N186" s="209" t="s">
        <v>550</v>
      </c>
      <c r="O186" s="209"/>
      <c r="P186" s="209"/>
      <c r="Q186" s="209">
        <v>15577.95</v>
      </c>
      <c r="R186" s="347" t="s">
        <v>549</v>
      </c>
    </row>
    <row r="187" spans="1:24" s="122" customFormat="1">
      <c r="A187" s="34">
        <v>1</v>
      </c>
      <c r="B187" s="121">
        <v>146</v>
      </c>
      <c r="C187" s="121">
        <v>1</v>
      </c>
      <c r="D187" s="121">
        <v>2</v>
      </c>
      <c r="E187" s="121">
        <v>1</v>
      </c>
      <c r="F187" s="121">
        <v>33</v>
      </c>
      <c r="G187" s="123" t="s">
        <v>304</v>
      </c>
      <c r="H187" s="123" t="s">
        <v>305</v>
      </c>
      <c r="I187" s="81" t="s">
        <v>305</v>
      </c>
      <c r="J187" s="81" t="s">
        <v>414</v>
      </c>
      <c r="K187" s="128" t="s">
        <v>504</v>
      </c>
      <c r="L187" s="128"/>
      <c r="M187" s="125">
        <v>100000</v>
      </c>
      <c r="N187" s="129">
        <v>63850</v>
      </c>
      <c r="O187" s="129"/>
      <c r="P187" s="129"/>
      <c r="Q187" s="129"/>
      <c r="R187" s="150" t="s">
        <v>473</v>
      </c>
    </row>
    <row r="188" spans="1:24" s="122" customFormat="1">
      <c r="A188" s="149" t="s">
        <v>789</v>
      </c>
      <c r="B188" s="121">
        <v>147</v>
      </c>
      <c r="C188" s="121">
        <v>5</v>
      </c>
      <c r="D188" s="121">
        <v>2</v>
      </c>
      <c r="E188" s="121">
        <v>1</v>
      </c>
      <c r="F188" s="121">
        <v>45</v>
      </c>
      <c r="G188" s="123" t="s">
        <v>306</v>
      </c>
      <c r="H188" s="123" t="s">
        <v>717</v>
      </c>
      <c r="I188" s="81" t="s">
        <v>305</v>
      </c>
      <c r="J188" s="81" t="s">
        <v>709</v>
      </c>
      <c r="K188" s="128" t="s">
        <v>438</v>
      </c>
      <c r="L188" s="128"/>
      <c r="M188" s="125">
        <v>238597.02</v>
      </c>
      <c r="N188" s="129">
        <v>144128.6</v>
      </c>
      <c r="O188" s="129"/>
      <c r="P188" s="129"/>
      <c r="Q188" s="129">
        <v>70000</v>
      </c>
      <c r="R188" s="150" t="s">
        <v>475</v>
      </c>
    </row>
    <row r="189" spans="1:24" s="122" customFormat="1">
      <c r="A189" s="149" t="s">
        <v>789</v>
      </c>
      <c r="B189" s="121">
        <v>148</v>
      </c>
      <c r="C189" s="121">
        <v>5</v>
      </c>
      <c r="D189" s="121">
        <v>2</v>
      </c>
      <c r="E189" s="121">
        <v>1</v>
      </c>
      <c r="F189" s="121">
        <v>45</v>
      </c>
      <c r="G189" s="123" t="s">
        <v>307</v>
      </c>
      <c r="H189" s="123" t="s">
        <v>717</v>
      </c>
      <c r="I189" s="81" t="s">
        <v>305</v>
      </c>
      <c r="J189" s="81" t="s">
        <v>410</v>
      </c>
      <c r="K189" s="206" t="s">
        <v>679</v>
      </c>
      <c r="L189" s="128"/>
      <c r="M189" s="125">
        <v>284603.25</v>
      </c>
      <c r="N189" s="160">
        <v>211870.4</v>
      </c>
      <c r="O189" s="186"/>
      <c r="P189" s="186"/>
      <c r="Q189" s="160">
        <v>39149.9</v>
      </c>
      <c r="R189" s="171" t="s">
        <v>390</v>
      </c>
    </row>
    <row r="190" spans="1:24" s="139" customFormat="1" ht="11.25" customHeight="1">
      <c r="A190" s="149" t="s">
        <v>789</v>
      </c>
      <c r="B190" s="148">
        <v>149</v>
      </c>
      <c r="C190" s="148">
        <v>5</v>
      </c>
      <c r="D190" s="148">
        <v>1</v>
      </c>
      <c r="E190" s="148">
        <v>5</v>
      </c>
      <c r="F190" s="148">
        <v>45</v>
      </c>
      <c r="G190" s="123" t="s">
        <v>613</v>
      </c>
      <c r="H190" s="123" t="s">
        <v>290</v>
      </c>
      <c r="I190" s="81" t="s">
        <v>305</v>
      </c>
      <c r="J190" s="81" t="s">
        <v>257</v>
      </c>
      <c r="K190" s="124" t="s">
        <v>837</v>
      </c>
      <c r="L190" s="124" t="s">
        <v>847</v>
      </c>
      <c r="M190" s="125">
        <v>700000</v>
      </c>
      <c r="N190" s="129">
        <v>700000</v>
      </c>
      <c r="O190" s="129"/>
      <c r="P190" s="129"/>
      <c r="Q190" s="129">
        <v>600000</v>
      </c>
      <c r="R190" s="150" t="s">
        <v>389</v>
      </c>
    </row>
    <row r="191" spans="1:24" s="122" customFormat="1">
      <c r="A191" s="212" t="s">
        <v>789</v>
      </c>
      <c r="B191" s="192">
        <v>150</v>
      </c>
      <c r="C191" s="192">
        <v>2</v>
      </c>
      <c r="D191" s="192">
        <v>3</v>
      </c>
      <c r="E191" s="192">
        <v>6</v>
      </c>
      <c r="F191" s="192">
        <v>72</v>
      </c>
      <c r="G191" s="195" t="s">
        <v>308</v>
      </c>
      <c r="H191" s="195" t="s">
        <v>290</v>
      </c>
      <c r="I191" s="193" t="s">
        <v>305</v>
      </c>
      <c r="J191" s="193" t="s">
        <v>279</v>
      </c>
      <c r="K191" s="201" t="s">
        <v>281</v>
      </c>
      <c r="L191" s="202" t="s">
        <v>678</v>
      </c>
      <c r="M191" s="198">
        <v>10000</v>
      </c>
      <c r="N191" s="200">
        <v>10000</v>
      </c>
      <c r="O191" s="200"/>
      <c r="P191" s="200"/>
      <c r="Q191" s="200">
        <v>10000</v>
      </c>
      <c r="R191" s="196" t="s">
        <v>851</v>
      </c>
    </row>
    <row r="192" spans="1:24" s="122" customFormat="1" ht="14.25" customHeight="1">
      <c r="A192" s="101">
        <v>1</v>
      </c>
      <c r="B192" s="192">
        <v>151</v>
      </c>
      <c r="C192" s="192">
        <v>1</v>
      </c>
      <c r="D192" s="192">
        <v>2</v>
      </c>
      <c r="E192" s="192">
        <v>1</v>
      </c>
      <c r="F192" s="192">
        <v>33</v>
      </c>
      <c r="G192" s="195" t="s">
        <v>827</v>
      </c>
      <c r="H192" s="195" t="s">
        <v>255</v>
      </c>
      <c r="I192" s="193" t="s">
        <v>305</v>
      </c>
      <c r="J192" s="193" t="s">
        <v>450</v>
      </c>
      <c r="K192" s="202" t="s">
        <v>748</v>
      </c>
      <c r="L192" s="202"/>
      <c r="M192" s="198">
        <v>90000</v>
      </c>
      <c r="N192" s="200">
        <v>37641</v>
      </c>
      <c r="O192" s="200"/>
      <c r="P192" s="200"/>
      <c r="Q192" s="200"/>
      <c r="R192" s="196" t="s">
        <v>580</v>
      </c>
    </row>
    <row r="193" spans="1:330" s="122" customFormat="1" ht="15" customHeight="1">
      <c r="A193" s="101">
        <v>1</v>
      </c>
      <c r="B193" s="192">
        <v>151</v>
      </c>
      <c r="C193" s="192">
        <v>1</v>
      </c>
      <c r="D193" s="192">
        <v>2</v>
      </c>
      <c r="E193" s="192">
        <v>1</v>
      </c>
      <c r="F193" s="192">
        <v>33</v>
      </c>
      <c r="G193" s="195" t="s">
        <v>828</v>
      </c>
      <c r="H193" s="195" t="s">
        <v>255</v>
      </c>
      <c r="I193" s="193" t="s">
        <v>305</v>
      </c>
      <c r="J193" s="193" t="s">
        <v>450</v>
      </c>
      <c r="K193" s="202" t="s">
        <v>461</v>
      </c>
      <c r="L193" s="202"/>
      <c r="M193" s="198">
        <v>45000</v>
      </c>
      <c r="N193" s="200">
        <v>29874</v>
      </c>
      <c r="O193" s="200"/>
      <c r="P193" s="200"/>
      <c r="Q193" s="200"/>
      <c r="R193" s="196" t="s">
        <v>581</v>
      </c>
    </row>
    <row r="194" spans="1:330" s="122" customFormat="1" ht="14.25" customHeight="1">
      <c r="A194" s="101">
        <v>1</v>
      </c>
      <c r="B194" s="192">
        <v>152</v>
      </c>
      <c r="C194" s="192">
        <v>1</v>
      </c>
      <c r="D194" s="192">
        <v>2</v>
      </c>
      <c r="E194" s="192">
        <v>1</v>
      </c>
      <c r="F194" s="192">
        <v>36</v>
      </c>
      <c r="G194" s="195" t="s">
        <v>651</v>
      </c>
      <c r="H194" s="195" t="s">
        <v>722</v>
      </c>
      <c r="I194" s="193" t="s">
        <v>310</v>
      </c>
      <c r="J194" s="193" t="s">
        <v>375</v>
      </c>
      <c r="K194" s="202" t="s">
        <v>726</v>
      </c>
      <c r="L194" s="202"/>
      <c r="M194" s="198" t="s">
        <v>311</v>
      </c>
      <c r="N194" s="200">
        <v>18721.8</v>
      </c>
      <c r="O194" s="200"/>
      <c r="P194" s="200"/>
      <c r="Q194" s="200">
        <v>18665.36</v>
      </c>
      <c r="R194" s="196" t="s">
        <v>484</v>
      </c>
    </row>
    <row r="195" spans="1:330" s="122" customFormat="1">
      <c r="A195" s="212" t="s">
        <v>789</v>
      </c>
      <c r="B195" s="192">
        <v>153</v>
      </c>
      <c r="C195" s="192">
        <v>5</v>
      </c>
      <c r="D195" s="192">
        <v>2</v>
      </c>
      <c r="E195" s="192">
        <v>1</v>
      </c>
      <c r="F195" s="192">
        <v>45</v>
      </c>
      <c r="G195" s="195" t="s">
        <v>312</v>
      </c>
      <c r="H195" s="195" t="s">
        <v>236</v>
      </c>
      <c r="I195" s="193" t="s">
        <v>310</v>
      </c>
      <c r="J195" s="193" t="s">
        <v>372</v>
      </c>
      <c r="K195" s="202" t="s">
        <v>726</v>
      </c>
      <c r="L195" s="202"/>
      <c r="M195" s="198">
        <v>410397.73</v>
      </c>
      <c r="N195" s="200">
        <v>241008.61</v>
      </c>
      <c r="O195" s="200"/>
      <c r="P195" s="200"/>
      <c r="Q195" s="200">
        <v>150000</v>
      </c>
      <c r="R195" s="196" t="s">
        <v>319</v>
      </c>
    </row>
    <row r="196" spans="1:330" s="122" customFormat="1" ht="14.25" customHeight="1">
      <c r="A196" s="212" t="s">
        <v>789</v>
      </c>
      <c r="B196" s="192">
        <v>154</v>
      </c>
      <c r="C196" s="192">
        <v>1</v>
      </c>
      <c r="D196" s="192">
        <v>2</v>
      </c>
      <c r="E196" s="192">
        <v>1</v>
      </c>
      <c r="F196" s="192">
        <v>33</v>
      </c>
      <c r="G196" s="195" t="s">
        <v>313</v>
      </c>
      <c r="H196" s="195" t="s">
        <v>310</v>
      </c>
      <c r="I196" s="193" t="s">
        <v>310</v>
      </c>
      <c r="J196" s="193" t="s">
        <v>522</v>
      </c>
      <c r="K196" s="201" t="s">
        <v>757</v>
      </c>
      <c r="L196" s="201"/>
      <c r="M196" s="198">
        <v>80000</v>
      </c>
      <c r="N196" s="200">
        <v>26800</v>
      </c>
      <c r="O196" s="200"/>
      <c r="P196" s="200"/>
      <c r="Q196" s="200"/>
      <c r="R196" s="196" t="s">
        <v>581</v>
      </c>
    </row>
    <row r="197" spans="1:330" s="122" customFormat="1">
      <c r="A197" s="101">
        <v>1</v>
      </c>
      <c r="B197" s="192">
        <v>155</v>
      </c>
      <c r="C197" s="192">
        <v>2</v>
      </c>
      <c r="D197" s="192">
        <v>2</v>
      </c>
      <c r="E197" s="192">
        <v>1</v>
      </c>
      <c r="F197" s="192">
        <v>72</v>
      </c>
      <c r="G197" s="246" t="s">
        <v>314</v>
      </c>
      <c r="H197" s="246" t="s">
        <v>671</v>
      </c>
      <c r="I197" s="193" t="s">
        <v>257</v>
      </c>
      <c r="J197" s="193" t="s">
        <v>710</v>
      </c>
      <c r="K197" s="201" t="s">
        <v>677</v>
      </c>
      <c r="L197" s="201" t="s">
        <v>847</v>
      </c>
      <c r="M197" s="198">
        <v>20000</v>
      </c>
      <c r="N197" s="200">
        <v>20000</v>
      </c>
      <c r="O197" s="200"/>
      <c r="P197" s="200"/>
      <c r="Q197" s="200">
        <v>3300</v>
      </c>
      <c r="R197" s="196" t="s">
        <v>474</v>
      </c>
    </row>
    <row r="198" spans="1:330" s="122" customFormat="1" ht="13.5" customHeight="1">
      <c r="A198" s="212" t="s">
        <v>789</v>
      </c>
      <c r="B198" s="192">
        <v>156</v>
      </c>
      <c r="C198" s="192">
        <v>5</v>
      </c>
      <c r="D198" s="192">
        <v>2</v>
      </c>
      <c r="E198" s="192">
        <v>1</v>
      </c>
      <c r="F198" s="192">
        <v>45</v>
      </c>
      <c r="G198" s="195" t="s">
        <v>523</v>
      </c>
      <c r="H198" s="195" t="s">
        <v>255</v>
      </c>
      <c r="I198" s="193" t="s">
        <v>257</v>
      </c>
      <c r="J198" s="193" t="s">
        <v>677</v>
      </c>
      <c r="K198" s="201" t="s">
        <v>698</v>
      </c>
      <c r="L198" s="202"/>
      <c r="M198" s="198">
        <v>150000</v>
      </c>
      <c r="N198" s="248">
        <v>238564.24</v>
      </c>
      <c r="O198" s="282"/>
      <c r="P198" s="282"/>
      <c r="Q198" s="282"/>
      <c r="R198" s="247" t="s">
        <v>551</v>
      </c>
    </row>
    <row r="199" spans="1:330" s="122" customFormat="1">
      <c r="A199" s="212" t="s">
        <v>789</v>
      </c>
      <c r="B199" s="192">
        <v>157</v>
      </c>
      <c r="C199" s="192">
        <v>1</v>
      </c>
      <c r="D199" s="192">
        <v>2</v>
      </c>
      <c r="E199" s="192">
        <v>1</v>
      </c>
      <c r="F199" s="192">
        <v>36</v>
      </c>
      <c r="G199" s="195" t="s">
        <v>218</v>
      </c>
      <c r="H199" s="195" t="s">
        <v>697</v>
      </c>
      <c r="I199" s="193" t="s">
        <v>266</v>
      </c>
      <c r="J199" s="193" t="s">
        <v>749</v>
      </c>
      <c r="K199" s="201" t="s">
        <v>764</v>
      </c>
      <c r="L199" s="202"/>
      <c r="M199" s="198">
        <v>85000</v>
      </c>
      <c r="N199" s="200">
        <v>82667.75</v>
      </c>
      <c r="O199" s="200"/>
      <c r="P199" s="200"/>
      <c r="Q199" s="200"/>
      <c r="R199" s="234" t="s">
        <v>599</v>
      </c>
    </row>
    <row r="200" spans="1:330" s="122" customFormat="1">
      <c r="A200" s="101">
        <v>1</v>
      </c>
      <c r="B200" s="192">
        <v>160</v>
      </c>
      <c r="C200" s="192">
        <v>1</v>
      </c>
      <c r="D200" s="192">
        <v>2</v>
      </c>
      <c r="E200" s="192">
        <v>1</v>
      </c>
      <c r="F200" s="192">
        <v>20</v>
      </c>
      <c r="G200" s="195" t="s">
        <v>346</v>
      </c>
      <c r="H200" s="195" t="s">
        <v>722</v>
      </c>
      <c r="I200" s="193" t="s">
        <v>266</v>
      </c>
      <c r="J200" s="193" t="s">
        <v>700</v>
      </c>
      <c r="K200" s="202" t="s">
        <v>445</v>
      </c>
      <c r="L200" s="202"/>
      <c r="M200" s="198">
        <v>12000</v>
      </c>
      <c r="N200" s="200">
        <v>14552</v>
      </c>
      <c r="O200" s="200"/>
      <c r="P200" s="200"/>
      <c r="Q200" s="200">
        <v>14552</v>
      </c>
      <c r="R200" s="196" t="s">
        <v>585</v>
      </c>
    </row>
    <row r="201" spans="1:330" s="122" customFormat="1">
      <c r="A201" s="101">
        <v>1</v>
      </c>
      <c r="B201" s="192">
        <v>161</v>
      </c>
      <c r="C201" s="192">
        <v>2</v>
      </c>
      <c r="D201" s="192">
        <v>3</v>
      </c>
      <c r="E201" s="192">
        <v>6</v>
      </c>
      <c r="F201" s="192">
        <v>92</v>
      </c>
      <c r="G201" s="188" t="s">
        <v>347</v>
      </c>
      <c r="H201" s="188" t="s">
        <v>680</v>
      </c>
      <c r="I201" s="193" t="s">
        <v>348</v>
      </c>
      <c r="J201" s="193" t="s">
        <v>374</v>
      </c>
      <c r="K201" s="201" t="s">
        <v>679</v>
      </c>
      <c r="L201" s="201" t="s">
        <v>847</v>
      </c>
      <c r="M201" s="198">
        <v>10000</v>
      </c>
      <c r="N201" s="200">
        <v>10000</v>
      </c>
      <c r="O201" s="200"/>
      <c r="P201" s="200"/>
      <c r="Q201" s="200">
        <v>10000</v>
      </c>
      <c r="R201" s="196" t="s">
        <v>472</v>
      </c>
    </row>
    <row r="202" spans="1:330" s="122" customFormat="1" ht="23.25" customHeight="1">
      <c r="A202" s="212" t="s">
        <v>789</v>
      </c>
      <c r="B202" s="192">
        <v>162</v>
      </c>
      <c r="C202" s="192">
        <v>5</v>
      </c>
      <c r="D202" s="192">
        <v>2</v>
      </c>
      <c r="E202" s="192">
        <v>1</v>
      </c>
      <c r="F202" s="192">
        <v>45</v>
      </c>
      <c r="G202" s="195" t="s">
        <v>349</v>
      </c>
      <c r="H202" s="195" t="s">
        <v>255</v>
      </c>
      <c r="I202" s="193" t="s">
        <v>348</v>
      </c>
      <c r="J202" s="193" t="s">
        <v>372</v>
      </c>
      <c r="K202" s="202" t="s">
        <v>726</v>
      </c>
      <c r="L202" s="202"/>
      <c r="M202" s="198">
        <v>146573.4</v>
      </c>
      <c r="N202" s="200">
        <v>84189.19</v>
      </c>
      <c r="O202" s="200"/>
      <c r="P202" s="200"/>
      <c r="Q202" s="200">
        <v>82818.97</v>
      </c>
      <c r="R202" s="196" t="s">
        <v>483</v>
      </c>
    </row>
    <row r="203" spans="1:330" s="122" customFormat="1" ht="13.5" customHeight="1">
      <c r="A203" s="212" t="s">
        <v>789</v>
      </c>
      <c r="B203" s="192">
        <v>164</v>
      </c>
      <c r="C203" s="192">
        <v>5</v>
      </c>
      <c r="D203" s="192">
        <v>1</v>
      </c>
      <c r="E203" s="192">
        <v>1</v>
      </c>
      <c r="F203" s="192">
        <v>45</v>
      </c>
      <c r="G203" s="195" t="s">
        <v>350</v>
      </c>
      <c r="H203" s="195" t="s">
        <v>255</v>
      </c>
      <c r="I203" s="193" t="s">
        <v>279</v>
      </c>
      <c r="J203" s="193" t="s">
        <v>709</v>
      </c>
      <c r="K203" s="202" t="s">
        <v>504</v>
      </c>
      <c r="L203" s="202"/>
      <c r="M203" s="198">
        <v>734319.81</v>
      </c>
      <c r="N203" s="200">
        <v>396009.34</v>
      </c>
      <c r="O203" s="200"/>
      <c r="P203" s="200"/>
      <c r="Q203" s="200">
        <v>100000</v>
      </c>
      <c r="R203" s="196" t="s">
        <v>481</v>
      </c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G203" s="83"/>
      <c r="AH203" s="83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  <c r="AV203" s="83"/>
      <c r="AW203" s="83"/>
      <c r="AX203" s="83"/>
      <c r="AY203" s="83"/>
      <c r="AZ203" s="83"/>
      <c r="BA203" s="83"/>
      <c r="BB203" s="83"/>
      <c r="BC203" s="83"/>
      <c r="BD203" s="83"/>
      <c r="BE203" s="83"/>
      <c r="BF203" s="83"/>
      <c r="BG203" s="83"/>
      <c r="BH203" s="83"/>
      <c r="BI203" s="83"/>
      <c r="BJ203" s="83"/>
      <c r="BK203" s="83"/>
      <c r="BL203" s="83"/>
      <c r="BM203" s="83"/>
      <c r="BN203" s="83"/>
      <c r="BO203" s="83"/>
      <c r="BP203" s="83"/>
      <c r="BQ203" s="83"/>
      <c r="BR203" s="83"/>
      <c r="BS203" s="83"/>
      <c r="BT203" s="83"/>
      <c r="BU203" s="83"/>
      <c r="BV203" s="83"/>
      <c r="BW203" s="83"/>
      <c r="BX203" s="83"/>
      <c r="BY203" s="83"/>
      <c r="BZ203" s="83"/>
      <c r="CA203" s="83"/>
      <c r="CB203" s="83"/>
      <c r="CC203" s="83"/>
      <c r="CD203" s="83"/>
      <c r="CE203" s="83"/>
      <c r="CF203" s="83"/>
      <c r="CG203" s="83"/>
      <c r="CH203" s="83"/>
      <c r="CI203" s="83"/>
      <c r="CJ203" s="83"/>
      <c r="CK203" s="83"/>
      <c r="CL203" s="83"/>
      <c r="CM203" s="83"/>
      <c r="CN203" s="83"/>
      <c r="CO203" s="83"/>
      <c r="CP203" s="83"/>
      <c r="CQ203" s="83"/>
      <c r="CR203" s="83"/>
      <c r="CS203" s="83"/>
      <c r="CT203" s="83"/>
      <c r="CU203" s="83"/>
      <c r="CV203" s="83"/>
      <c r="CW203" s="83"/>
      <c r="CX203" s="83"/>
      <c r="CY203" s="83"/>
      <c r="CZ203" s="83"/>
      <c r="DA203" s="83"/>
      <c r="DB203" s="83"/>
      <c r="DC203" s="83"/>
      <c r="DD203" s="83"/>
      <c r="DE203" s="83"/>
      <c r="DF203" s="83"/>
      <c r="DG203" s="83"/>
      <c r="DH203" s="83"/>
      <c r="DI203" s="83"/>
      <c r="DJ203" s="83"/>
      <c r="DK203" s="83"/>
      <c r="DL203" s="83"/>
      <c r="DM203" s="83"/>
      <c r="DN203" s="83"/>
      <c r="DO203" s="83"/>
      <c r="DP203" s="83"/>
      <c r="DQ203" s="83"/>
      <c r="DR203" s="83"/>
      <c r="DS203" s="83"/>
      <c r="DT203" s="83"/>
      <c r="DU203" s="83"/>
      <c r="DV203" s="83"/>
      <c r="DW203" s="83"/>
      <c r="DX203" s="83"/>
      <c r="DY203" s="83"/>
      <c r="DZ203" s="83"/>
      <c r="EA203" s="83"/>
      <c r="EB203" s="83"/>
      <c r="EC203" s="83"/>
      <c r="ED203" s="83"/>
      <c r="EE203" s="83"/>
      <c r="EF203" s="83"/>
      <c r="EG203" s="83"/>
      <c r="EH203" s="83"/>
      <c r="EI203" s="83"/>
      <c r="EJ203" s="83"/>
      <c r="EK203" s="83"/>
      <c r="EL203" s="83"/>
      <c r="EM203" s="83"/>
      <c r="EN203" s="83"/>
      <c r="EO203" s="83"/>
      <c r="EP203" s="83"/>
      <c r="EQ203" s="83"/>
      <c r="ER203" s="83"/>
      <c r="ES203" s="83"/>
      <c r="ET203" s="83"/>
      <c r="EU203" s="83"/>
      <c r="EV203" s="83"/>
      <c r="EW203" s="83"/>
      <c r="EX203" s="83"/>
      <c r="EY203" s="83"/>
      <c r="EZ203" s="83"/>
      <c r="FA203" s="83"/>
      <c r="FB203" s="83"/>
      <c r="FC203" s="83"/>
      <c r="FD203" s="83"/>
      <c r="FE203" s="83"/>
      <c r="FF203" s="83"/>
      <c r="FG203" s="83"/>
      <c r="FH203" s="83"/>
      <c r="FI203" s="83"/>
      <c r="FJ203" s="83"/>
      <c r="FK203" s="83"/>
      <c r="FL203" s="83"/>
      <c r="FM203" s="83"/>
      <c r="FN203" s="83"/>
      <c r="FO203" s="83"/>
      <c r="FP203" s="83"/>
      <c r="FQ203" s="83"/>
      <c r="FR203" s="83"/>
      <c r="FS203" s="83"/>
      <c r="FT203" s="83"/>
      <c r="FU203" s="83"/>
      <c r="FV203" s="83"/>
      <c r="FW203" s="83"/>
      <c r="FX203" s="83"/>
      <c r="FY203" s="83"/>
      <c r="FZ203" s="83"/>
      <c r="GA203" s="83"/>
      <c r="GB203" s="83"/>
      <c r="GC203" s="83"/>
      <c r="GD203" s="83"/>
      <c r="GE203" s="83"/>
      <c r="GF203" s="83"/>
      <c r="GG203" s="83"/>
      <c r="GH203" s="83"/>
      <c r="GI203" s="83"/>
      <c r="GJ203" s="83"/>
      <c r="GK203" s="83"/>
      <c r="GL203" s="83"/>
      <c r="GM203" s="83"/>
      <c r="GN203" s="83"/>
      <c r="GO203" s="83"/>
      <c r="GP203" s="83"/>
      <c r="GQ203" s="83"/>
      <c r="GR203" s="83"/>
      <c r="GS203" s="83"/>
      <c r="GT203" s="83"/>
      <c r="GU203" s="83"/>
      <c r="GV203" s="83"/>
      <c r="GW203" s="83"/>
      <c r="GX203" s="83"/>
      <c r="GY203" s="83"/>
      <c r="GZ203" s="83"/>
      <c r="HA203" s="83"/>
      <c r="HB203" s="83"/>
      <c r="HC203" s="83"/>
      <c r="HD203" s="83"/>
      <c r="HE203" s="83"/>
      <c r="HF203" s="83"/>
      <c r="HG203" s="83"/>
      <c r="HH203" s="83"/>
      <c r="HI203" s="83"/>
      <c r="HJ203" s="83"/>
      <c r="HK203" s="83"/>
      <c r="HL203" s="83"/>
      <c r="HM203" s="83"/>
      <c r="HN203" s="83"/>
      <c r="HO203" s="83"/>
      <c r="HP203" s="83"/>
      <c r="HQ203" s="83"/>
      <c r="HR203" s="83"/>
      <c r="HS203" s="83"/>
      <c r="HT203" s="83"/>
      <c r="HU203" s="83"/>
      <c r="HV203" s="83"/>
      <c r="HW203" s="83"/>
      <c r="HX203" s="83"/>
      <c r="HY203" s="83"/>
      <c r="HZ203" s="83"/>
      <c r="IA203" s="83"/>
      <c r="IB203" s="83"/>
      <c r="IC203" s="83"/>
      <c r="ID203" s="83"/>
      <c r="IE203" s="83"/>
      <c r="IF203" s="83"/>
      <c r="IG203" s="83"/>
      <c r="IH203" s="83"/>
      <c r="II203" s="83"/>
      <c r="IJ203" s="83"/>
      <c r="IK203" s="83"/>
      <c r="IL203" s="83"/>
      <c r="IM203" s="83"/>
      <c r="IN203" s="83"/>
      <c r="IO203" s="83"/>
      <c r="IP203" s="83"/>
      <c r="IQ203" s="83"/>
      <c r="IR203" s="83"/>
      <c r="IS203" s="83"/>
      <c r="IT203" s="83"/>
      <c r="IU203" s="83"/>
      <c r="IV203" s="83"/>
      <c r="IW203" s="83"/>
      <c r="IX203" s="83"/>
      <c r="IY203" s="83"/>
      <c r="IZ203" s="83"/>
      <c r="JA203" s="83"/>
      <c r="JB203" s="83"/>
      <c r="JC203" s="83"/>
      <c r="JD203" s="83"/>
      <c r="JE203" s="83"/>
      <c r="JF203" s="83"/>
      <c r="JG203" s="83"/>
      <c r="JH203" s="83"/>
      <c r="JI203" s="83"/>
      <c r="JJ203" s="83"/>
      <c r="JK203" s="83"/>
      <c r="JL203" s="83"/>
      <c r="JM203" s="83"/>
      <c r="JN203" s="83"/>
      <c r="JO203" s="83"/>
      <c r="JP203" s="83"/>
      <c r="JQ203" s="83"/>
      <c r="JR203" s="83"/>
      <c r="JS203" s="83"/>
      <c r="JT203" s="83"/>
      <c r="JU203" s="83"/>
      <c r="JV203" s="83"/>
      <c r="JW203" s="83"/>
      <c r="JX203" s="83"/>
      <c r="JY203" s="83"/>
      <c r="JZ203" s="83"/>
      <c r="KA203" s="83"/>
      <c r="KB203" s="83"/>
      <c r="KC203" s="83"/>
      <c r="KD203" s="83"/>
      <c r="KE203" s="83"/>
      <c r="KF203" s="83"/>
      <c r="KG203" s="83"/>
      <c r="KH203" s="83"/>
      <c r="KI203" s="83"/>
      <c r="KJ203" s="83"/>
      <c r="KK203" s="83"/>
      <c r="KL203" s="83"/>
      <c r="KM203" s="83"/>
      <c r="KN203" s="83"/>
      <c r="KO203" s="83"/>
      <c r="KP203" s="83"/>
      <c r="KQ203" s="83"/>
      <c r="KR203" s="83"/>
      <c r="KS203" s="83"/>
      <c r="KT203" s="83"/>
      <c r="KU203" s="83"/>
      <c r="KV203" s="83"/>
      <c r="KW203" s="83"/>
      <c r="KX203" s="83"/>
      <c r="KY203" s="83"/>
      <c r="KZ203" s="83"/>
      <c r="LA203" s="83"/>
      <c r="LB203" s="83"/>
      <c r="LC203" s="83"/>
      <c r="LD203" s="83"/>
      <c r="LE203" s="83"/>
      <c r="LF203" s="83"/>
      <c r="LG203" s="83"/>
      <c r="LH203" s="83"/>
      <c r="LI203" s="83"/>
      <c r="LJ203" s="83"/>
      <c r="LK203" s="83"/>
      <c r="LL203" s="83"/>
      <c r="LM203" s="83"/>
      <c r="LN203" s="83"/>
      <c r="LO203" s="83"/>
      <c r="LP203" s="83"/>
      <c r="LQ203" s="83"/>
      <c r="LR203" s="83"/>
    </row>
    <row r="204" spans="1:330" s="122" customFormat="1">
      <c r="A204" s="212" t="s">
        <v>789</v>
      </c>
      <c r="B204" s="192">
        <v>165</v>
      </c>
      <c r="C204" s="192">
        <v>1</v>
      </c>
      <c r="D204" s="192">
        <v>3</v>
      </c>
      <c r="E204" s="192">
        <v>6</v>
      </c>
      <c r="F204" s="192">
        <v>28</v>
      </c>
      <c r="G204" s="195" t="s">
        <v>448</v>
      </c>
      <c r="H204" s="195" t="s">
        <v>396</v>
      </c>
      <c r="I204" s="193" t="s">
        <v>279</v>
      </c>
      <c r="J204" s="193" t="s">
        <v>445</v>
      </c>
      <c r="K204" s="201" t="s">
        <v>452</v>
      </c>
      <c r="L204" s="202" t="s">
        <v>748</v>
      </c>
      <c r="M204" s="198" t="s">
        <v>351</v>
      </c>
      <c r="N204" s="200">
        <v>1488</v>
      </c>
      <c r="O204" s="200"/>
      <c r="P204" s="200"/>
      <c r="Q204" s="200">
        <v>1488</v>
      </c>
      <c r="R204" s="196" t="s">
        <v>515</v>
      </c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83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  <c r="AV204" s="83"/>
      <c r="AW204" s="83"/>
      <c r="AX204" s="83"/>
      <c r="AY204" s="83"/>
      <c r="AZ204" s="83"/>
      <c r="BA204" s="83"/>
      <c r="BB204" s="83"/>
      <c r="BC204" s="83"/>
      <c r="BD204" s="83"/>
      <c r="BE204" s="83"/>
      <c r="BF204" s="83"/>
      <c r="BG204" s="83"/>
      <c r="BH204" s="83"/>
      <c r="BI204" s="83"/>
      <c r="BJ204" s="83"/>
      <c r="BK204" s="83"/>
      <c r="BL204" s="83"/>
      <c r="BM204" s="83"/>
      <c r="BN204" s="83"/>
      <c r="BO204" s="83"/>
      <c r="BP204" s="83"/>
      <c r="BQ204" s="83"/>
      <c r="BR204" s="83"/>
      <c r="BS204" s="83"/>
      <c r="BT204" s="83"/>
      <c r="BU204" s="83"/>
      <c r="BV204" s="83"/>
      <c r="BW204" s="83"/>
      <c r="BX204" s="83"/>
      <c r="BY204" s="83"/>
      <c r="BZ204" s="83"/>
      <c r="CA204" s="83"/>
      <c r="CB204" s="83"/>
      <c r="CC204" s="83"/>
      <c r="CD204" s="83"/>
      <c r="CE204" s="83"/>
      <c r="CF204" s="83"/>
      <c r="CG204" s="83"/>
      <c r="CH204" s="83"/>
      <c r="CI204" s="83"/>
      <c r="CJ204" s="83"/>
      <c r="CK204" s="83"/>
      <c r="CL204" s="83"/>
      <c r="CM204" s="83"/>
      <c r="CN204" s="83"/>
      <c r="CO204" s="83"/>
      <c r="CP204" s="83"/>
      <c r="CQ204" s="83"/>
      <c r="CR204" s="83"/>
      <c r="CS204" s="83"/>
      <c r="CT204" s="83"/>
      <c r="CU204" s="83"/>
      <c r="CV204" s="83"/>
      <c r="CW204" s="83"/>
      <c r="CX204" s="83"/>
      <c r="CY204" s="83"/>
      <c r="CZ204" s="83"/>
      <c r="DA204" s="83"/>
      <c r="DB204" s="83"/>
      <c r="DC204" s="83"/>
      <c r="DD204" s="83"/>
      <c r="DE204" s="83"/>
      <c r="DF204" s="83"/>
      <c r="DG204" s="83"/>
      <c r="DH204" s="83"/>
      <c r="DI204" s="83"/>
      <c r="DJ204" s="83"/>
      <c r="DK204" s="83"/>
      <c r="DL204" s="83"/>
      <c r="DM204" s="83"/>
      <c r="DN204" s="83"/>
      <c r="DO204" s="83"/>
      <c r="DP204" s="83"/>
      <c r="DQ204" s="83"/>
      <c r="DR204" s="83"/>
      <c r="DS204" s="83"/>
      <c r="DT204" s="83"/>
      <c r="DU204" s="83"/>
      <c r="DV204" s="83"/>
      <c r="DW204" s="83"/>
      <c r="DX204" s="83"/>
      <c r="DY204" s="83"/>
      <c r="DZ204" s="83"/>
      <c r="EA204" s="83"/>
      <c r="EB204" s="83"/>
      <c r="EC204" s="83"/>
      <c r="ED204" s="83"/>
      <c r="EE204" s="83"/>
      <c r="EF204" s="83"/>
      <c r="EG204" s="83"/>
      <c r="EH204" s="83"/>
      <c r="EI204" s="83"/>
      <c r="EJ204" s="83"/>
      <c r="EK204" s="83"/>
      <c r="EL204" s="83"/>
      <c r="EM204" s="83"/>
      <c r="EN204" s="83"/>
      <c r="EO204" s="83"/>
      <c r="EP204" s="83"/>
      <c r="EQ204" s="83"/>
      <c r="ER204" s="83"/>
      <c r="ES204" s="83"/>
      <c r="ET204" s="83"/>
      <c r="EU204" s="83"/>
      <c r="EV204" s="83"/>
      <c r="EW204" s="83"/>
      <c r="EX204" s="83"/>
      <c r="EY204" s="83"/>
      <c r="EZ204" s="83"/>
      <c r="FA204" s="83"/>
      <c r="FB204" s="83"/>
      <c r="FC204" s="83"/>
      <c r="FD204" s="83"/>
      <c r="FE204" s="83"/>
      <c r="FF204" s="83"/>
      <c r="FG204" s="83"/>
      <c r="FH204" s="83"/>
      <c r="FI204" s="83"/>
      <c r="FJ204" s="83"/>
      <c r="FK204" s="83"/>
      <c r="FL204" s="83"/>
      <c r="FM204" s="83"/>
      <c r="FN204" s="83"/>
      <c r="FO204" s="83"/>
      <c r="FP204" s="83"/>
      <c r="FQ204" s="83"/>
      <c r="FR204" s="83"/>
      <c r="FS204" s="83"/>
      <c r="FT204" s="83"/>
      <c r="FU204" s="83"/>
      <c r="FV204" s="83"/>
      <c r="FW204" s="83"/>
      <c r="FX204" s="83"/>
      <c r="FY204" s="83"/>
      <c r="FZ204" s="83"/>
      <c r="GA204" s="83"/>
      <c r="GB204" s="83"/>
      <c r="GC204" s="83"/>
      <c r="GD204" s="83"/>
      <c r="GE204" s="83"/>
      <c r="GF204" s="83"/>
      <c r="GG204" s="83"/>
      <c r="GH204" s="83"/>
      <c r="GI204" s="83"/>
      <c r="GJ204" s="83"/>
      <c r="GK204" s="83"/>
      <c r="GL204" s="83"/>
      <c r="GM204" s="83"/>
      <c r="GN204" s="83"/>
      <c r="GO204" s="83"/>
      <c r="GP204" s="83"/>
      <c r="GQ204" s="83"/>
      <c r="GR204" s="83"/>
      <c r="GS204" s="83"/>
      <c r="GT204" s="83"/>
      <c r="GU204" s="83"/>
      <c r="GV204" s="83"/>
      <c r="GW204" s="83"/>
      <c r="GX204" s="83"/>
      <c r="GY204" s="83"/>
      <c r="GZ204" s="83"/>
      <c r="HA204" s="83"/>
      <c r="HB204" s="83"/>
      <c r="HC204" s="83"/>
      <c r="HD204" s="83"/>
      <c r="HE204" s="83"/>
      <c r="HF204" s="83"/>
      <c r="HG204" s="83"/>
      <c r="HH204" s="83"/>
      <c r="HI204" s="83"/>
      <c r="HJ204" s="83"/>
      <c r="HK204" s="83"/>
      <c r="HL204" s="83"/>
      <c r="HM204" s="83"/>
      <c r="HN204" s="83"/>
      <c r="HO204" s="83"/>
      <c r="HP204" s="83"/>
      <c r="HQ204" s="83"/>
      <c r="HR204" s="83"/>
      <c r="HS204" s="83"/>
      <c r="HT204" s="83"/>
      <c r="HU204" s="83"/>
      <c r="HV204" s="83"/>
      <c r="HW204" s="83"/>
      <c r="HX204" s="83"/>
      <c r="HY204" s="83"/>
      <c r="HZ204" s="83"/>
      <c r="IA204" s="83"/>
      <c r="IB204" s="83"/>
      <c r="IC204" s="83"/>
      <c r="ID204" s="83"/>
      <c r="IE204" s="83"/>
      <c r="IF204" s="83"/>
      <c r="IG204" s="83"/>
      <c r="IH204" s="83"/>
      <c r="II204" s="83"/>
      <c r="IJ204" s="83"/>
      <c r="IK204" s="83"/>
      <c r="IL204" s="83"/>
      <c r="IM204" s="83"/>
      <c r="IN204" s="83"/>
      <c r="IO204" s="83"/>
      <c r="IP204" s="83"/>
      <c r="IQ204" s="83"/>
      <c r="IR204" s="83"/>
      <c r="IS204" s="83"/>
      <c r="IT204" s="83"/>
      <c r="IU204" s="83"/>
      <c r="IV204" s="83"/>
      <c r="IW204" s="83"/>
      <c r="IX204" s="83"/>
      <c r="IY204" s="83"/>
      <c r="IZ204" s="83"/>
      <c r="JA204" s="83"/>
      <c r="JB204" s="83"/>
      <c r="JC204" s="83"/>
      <c r="JD204" s="83"/>
      <c r="JE204" s="83"/>
      <c r="JF204" s="83"/>
      <c r="JG204" s="83"/>
      <c r="JH204" s="83"/>
      <c r="JI204" s="83"/>
      <c r="JJ204" s="83"/>
      <c r="JK204" s="83"/>
      <c r="JL204" s="83"/>
      <c r="JM204" s="83"/>
      <c r="JN204" s="83"/>
      <c r="JO204" s="83"/>
      <c r="JP204" s="83"/>
      <c r="JQ204" s="83"/>
      <c r="JR204" s="83"/>
      <c r="JS204" s="83"/>
      <c r="JT204" s="83"/>
      <c r="JU204" s="83"/>
      <c r="JV204" s="83"/>
      <c r="JW204" s="83"/>
      <c r="JX204" s="83"/>
      <c r="JY204" s="83"/>
      <c r="JZ204" s="83"/>
      <c r="KA204" s="83"/>
      <c r="KB204" s="83"/>
      <c r="KC204" s="83"/>
      <c r="KD204" s="83"/>
      <c r="KE204" s="83"/>
      <c r="KF204" s="83"/>
      <c r="KG204" s="83"/>
      <c r="KH204" s="83"/>
      <c r="KI204" s="83"/>
      <c r="KJ204" s="83"/>
      <c r="KK204" s="83"/>
      <c r="KL204" s="83"/>
      <c r="KM204" s="83"/>
      <c r="KN204" s="83"/>
      <c r="KO204" s="83"/>
      <c r="KP204" s="83"/>
      <c r="KQ204" s="83"/>
      <c r="KR204" s="83"/>
      <c r="KS204" s="83"/>
      <c r="KT204" s="83"/>
      <c r="KU204" s="83"/>
      <c r="KV204" s="83"/>
      <c r="KW204" s="83"/>
      <c r="KX204" s="83"/>
      <c r="KY204" s="83"/>
      <c r="KZ204" s="83"/>
      <c r="LA204" s="83"/>
      <c r="LB204" s="83"/>
      <c r="LC204" s="83"/>
      <c r="LD204" s="83"/>
      <c r="LE204" s="83"/>
      <c r="LF204" s="83"/>
      <c r="LG204" s="83"/>
      <c r="LH204" s="83"/>
      <c r="LI204" s="83"/>
      <c r="LJ204" s="83"/>
      <c r="LK204" s="83"/>
      <c r="LL204" s="83"/>
      <c r="LM204" s="83"/>
      <c r="LN204" s="83"/>
      <c r="LO204" s="83"/>
      <c r="LP204" s="83"/>
      <c r="LQ204" s="83"/>
      <c r="LR204" s="83"/>
    </row>
    <row r="205" spans="1:330" s="157" customFormat="1">
      <c r="A205" s="101">
        <v>1</v>
      </c>
      <c r="B205" s="192">
        <v>166</v>
      </c>
      <c r="C205" s="192">
        <v>2</v>
      </c>
      <c r="D205" s="192">
        <v>2</v>
      </c>
      <c r="E205" s="192">
        <v>1</v>
      </c>
      <c r="F205" s="192">
        <v>93</v>
      </c>
      <c r="G205" s="195" t="s">
        <v>352</v>
      </c>
      <c r="H205" s="195" t="s">
        <v>829</v>
      </c>
      <c r="I205" s="193" t="s">
        <v>276</v>
      </c>
      <c r="J205" s="193" t="s">
        <v>383</v>
      </c>
      <c r="K205" s="202" t="s">
        <v>396</v>
      </c>
      <c r="L205" s="202"/>
      <c r="M205" s="198">
        <v>110000</v>
      </c>
      <c r="N205" s="200">
        <v>48402.76</v>
      </c>
      <c r="O205" s="200"/>
      <c r="P205" s="200"/>
      <c r="Q205" s="200">
        <v>43693.16</v>
      </c>
      <c r="R205" s="196" t="s">
        <v>386</v>
      </c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H205" s="83"/>
      <c r="AI205" s="83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  <c r="AV205" s="83"/>
      <c r="AW205" s="83"/>
      <c r="AX205" s="83"/>
      <c r="AY205" s="83"/>
      <c r="AZ205" s="83"/>
      <c r="BA205" s="83"/>
      <c r="BB205" s="83"/>
      <c r="BC205" s="83"/>
      <c r="BD205" s="83"/>
      <c r="BE205" s="83"/>
      <c r="BF205" s="83"/>
      <c r="BG205" s="83"/>
      <c r="BH205" s="83"/>
      <c r="BI205" s="83"/>
      <c r="BJ205" s="83"/>
      <c r="BK205" s="83"/>
      <c r="BL205" s="83"/>
      <c r="BM205" s="83"/>
      <c r="BN205" s="83"/>
      <c r="BO205" s="83"/>
      <c r="BP205" s="83"/>
      <c r="BQ205" s="83"/>
      <c r="BR205" s="83"/>
      <c r="BS205" s="83"/>
      <c r="BT205" s="83"/>
      <c r="BU205" s="83"/>
      <c r="BV205" s="83"/>
      <c r="BW205" s="83"/>
      <c r="BX205" s="83"/>
      <c r="BY205" s="83"/>
      <c r="BZ205" s="83"/>
      <c r="CA205" s="83"/>
      <c r="CB205" s="83"/>
      <c r="CC205" s="83"/>
      <c r="CD205" s="83"/>
      <c r="CE205" s="83"/>
      <c r="CF205" s="83"/>
      <c r="CG205" s="83"/>
      <c r="CH205" s="83"/>
      <c r="CI205" s="83"/>
      <c r="CJ205" s="83"/>
      <c r="CK205" s="83"/>
      <c r="CL205" s="83"/>
      <c r="CM205" s="83"/>
      <c r="CN205" s="83"/>
      <c r="CO205" s="83"/>
      <c r="CP205" s="83"/>
      <c r="CQ205" s="83"/>
      <c r="CR205" s="83"/>
      <c r="CS205" s="83"/>
      <c r="CT205" s="83"/>
      <c r="CU205" s="83"/>
      <c r="CV205" s="83"/>
      <c r="CW205" s="83"/>
      <c r="CX205" s="83"/>
      <c r="CY205" s="83"/>
      <c r="CZ205" s="83"/>
      <c r="DA205" s="83"/>
      <c r="DB205" s="83"/>
      <c r="DC205" s="83"/>
      <c r="DD205" s="83"/>
      <c r="DE205" s="83"/>
      <c r="DF205" s="83"/>
      <c r="DG205" s="83"/>
      <c r="DH205" s="83"/>
      <c r="DI205" s="83"/>
      <c r="DJ205" s="83"/>
      <c r="DK205" s="83"/>
      <c r="DL205" s="83"/>
      <c r="DM205" s="83"/>
      <c r="DN205" s="83"/>
      <c r="DO205" s="83"/>
      <c r="DP205" s="83"/>
      <c r="DQ205" s="83"/>
      <c r="DR205" s="83"/>
      <c r="DS205" s="83"/>
      <c r="DT205" s="83"/>
      <c r="DU205" s="83"/>
      <c r="DV205" s="83"/>
      <c r="DW205" s="83"/>
      <c r="DX205" s="83"/>
      <c r="DY205" s="83"/>
      <c r="DZ205" s="83"/>
      <c r="EA205" s="83"/>
      <c r="EB205" s="83"/>
      <c r="EC205" s="83"/>
      <c r="ED205" s="83"/>
      <c r="EE205" s="83"/>
      <c r="EF205" s="83"/>
      <c r="EG205" s="83"/>
      <c r="EH205" s="83"/>
      <c r="EI205" s="83"/>
      <c r="EJ205" s="83"/>
      <c r="EK205" s="83"/>
      <c r="EL205" s="83"/>
      <c r="EM205" s="83"/>
      <c r="EN205" s="83"/>
      <c r="EO205" s="83"/>
      <c r="EP205" s="83"/>
      <c r="EQ205" s="83"/>
      <c r="ER205" s="83"/>
      <c r="ES205" s="83"/>
      <c r="ET205" s="83"/>
      <c r="EU205" s="83"/>
      <c r="EV205" s="83"/>
      <c r="EW205" s="83"/>
      <c r="EX205" s="83"/>
      <c r="EY205" s="83"/>
      <c r="EZ205" s="83"/>
      <c r="FA205" s="83"/>
      <c r="FB205" s="83"/>
      <c r="FC205" s="83"/>
      <c r="FD205" s="83"/>
      <c r="FE205" s="83"/>
      <c r="FF205" s="83"/>
      <c r="FG205" s="83"/>
      <c r="FH205" s="83"/>
      <c r="FI205" s="83"/>
      <c r="FJ205" s="83"/>
      <c r="FK205" s="83"/>
      <c r="FL205" s="83"/>
      <c r="FM205" s="83"/>
      <c r="FN205" s="83"/>
      <c r="FO205" s="83"/>
      <c r="FP205" s="83"/>
      <c r="FQ205" s="83"/>
      <c r="FR205" s="83"/>
      <c r="FS205" s="83"/>
      <c r="FT205" s="83"/>
      <c r="FU205" s="83"/>
      <c r="FV205" s="83"/>
      <c r="FW205" s="83"/>
      <c r="FX205" s="83"/>
      <c r="FY205" s="83"/>
      <c r="FZ205" s="83"/>
      <c r="GA205" s="83"/>
      <c r="GB205" s="83"/>
      <c r="GC205" s="83"/>
      <c r="GD205" s="83"/>
      <c r="GE205" s="83"/>
      <c r="GF205" s="83"/>
      <c r="GG205" s="83"/>
      <c r="GH205" s="83"/>
      <c r="GI205" s="83"/>
      <c r="GJ205" s="83"/>
      <c r="GK205" s="83"/>
      <c r="GL205" s="83"/>
      <c r="GM205" s="83"/>
      <c r="GN205" s="83"/>
      <c r="GO205" s="83"/>
      <c r="GP205" s="83"/>
      <c r="GQ205" s="83"/>
      <c r="GR205" s="83"/>
      <c r="GS205" s="83"/>
      <c r="GT205" s="83"/>
      <c r="GU205" s="83"/>
      <c r="GV205" s="83"/>
      <c r="GW205" s="83"/>
      <c r="GX205" s="83"/>
      <c r="GY205" s="83"/>
      <c r="GZ205" s="83"/>
      <c r="HA205" s="83"/>
      <c r="HB205" s="83"/>
      <c r="HC205" s="83"/>
      <c r="HD205" s="83"/>
      <c r="HE205" s="83"/>
      <c r="HF205" s="83"/>
      <c r="HG205" s="83"/>
      <c r="HH205" s="83"/>
      <c r="HI205" s="83"/>
      <c r="HJ205" s="83"/>
      <c r="HK205" s="83"/>
      <c r="HL205" s="83"/>
      <c r="HM205" s="83"/>
      <c r="HN205" s="83"/>
      <c r="HO205" s="83"/>
      <c r="HP205" s="83"/>
      <c r="HQ205" s="83"/>
      <c r="HR205" s="83"/>
      <c r="HS205" s="83"/>
      <c r="HT205" s="83"/>
      <c r="HU205" s="83"/>
      <c r="HV205" s="83"/>
      <c r="HW205" s="83"/>
      <c r="HX205" s="83"/>
      <c r="HY205" s="83"/>
      <c r="HZ205" s="83"/>
      <c r="IA205" s="83"/>
      <c r="IB205" s="83"/>
      <c r="IC205" s="83"/>
      <c r="ID205" s="83"/>
      <c r="IE205" s="83"/>
      <c r="IF205" s="83"/>
      <c r="IG205" s="83"/>
      <c r="IH205" s="83"/>
      <c r="II205" s="83"/>
      <c r="IJ205" s="83"/>
      <c r="IK205" s="83"/>
      <c r="IL205" s="83"/>
      <c r="IM205" s="83"/>
      <c r="IN205" s="83"/>
      <c r="IO205" s="83"/>
      <c r="IP205" s="83"/>
      <c r="IQ205" s="83"/>
      <c r="IR205" s="83"/>
      <c r="IS205" s="83"/>
      <c r="IT205" s="83"/>
      <c r="IU205" s="83"/>
      <c r="IV205" s="83"/>
      <c r="IW205" s="83"/>
      <c r="IX205" s="83"/>
      <c r="IY205" s="83"/>
      <c r="IZ205" s="83"/>
      <c r="JA205" s="83"/>
      <c r="JB205" s="83"/>
      <c r="JC205" s="83"/>
      <c r="JD205" s="83"/>
      <c r="JE205" s="83"/>
      <c r="JF205" s="83"/>
      <c r="JG205" s="83"/>
      <c r="JH205" s="83"/>
      <c r="JI205" s="83"/>
      <c r="JJ205" s="83"/>
      <c r="JK205" s="83"/>
      <c r="JL205" s="83"/>
      <c r="JM205" s="83"/>
      <c r="JN205" s="83"/>
      <c r="JO205" s="83"/>
      <c r="JP205" s="83"/>
      <c r="JQ205" s="83"/>
      <c r="JR205" s="83"/>
      <c r="JS205" s="83"/>
      <c r="JT205" s="83"/>
      <c r="JU205" s="83"/>
      <c r="JV205" s="83"/>
      <c r="JW205" s="83"/>
      <c r="JX205" s="83"/>
      <c r="JY205" s="83"/>
      <c r="JZ205" s="83"/>
      <c r="KA205" s="83"/>
      <c r="KB205" s="83"/>
      <c r="KC205" s="83"/>
      <c r="KD205" s="83"/>
      <c r="KE205" s="83"/>
      <c r="KF205" s="83"/>
      <c r="KG205" s="83"/>
      <c r="KH205" s="83"/>
      <c r="KI205" s="83"/>
      <c r="KJ205" s="83"/>
      <c r="KK205" s="83"/>
      <c r="KL205" s="83"/>
      <c r="KM205" s="83"/>
      <c r="KN205" s="83"/>
      <c r="KO205" s="83"/>
      <c r="KP205" s="83"/>
      <c r="KQ205" s="83"/>
      <c r="KR205" s="83"/>
      <c r="KS205" s="83"/>
      <c r="KT205" s="83"/>
      <c r="KU205" s="83"/>
      <c r="KV205" s="83"/>
      <c r="KW205" s="83"/>
      <c r="KX205" s="83"/>
      <c r="KY205" s="83"/>
      <c r="KZ205" s="83"/>
      <c r="LA205" s="83"/>
      <c r="LB205" s="83"/>
      <c r="LC205" s="83"/>
      <c r="LD205" s="83"/>
      <c r="LE205" s="83"/>
      <c r="LF205" s="83"/>
      <c r="LG205" s="83"/>
      <c r="LH205" s="83"/>
      <c r="LI205" s="83"/>
      <c r="LJ205" s="83"/>
      <c r="LK205" s="83"/>
      <c r="LL205" s="83"/>
      <c r="LM205" s="83"/>
      <c r="LN205" s="83"/>
      <c r="LO205" s="83"/>
      <c r="LP205" s="83"/>
      <c r="LQ205" s="83"/>
      <c r="LR205" s="83"/>
    </row>
    <row r="206" spans="1:330" s="157" customFormat="1">
      <c r="A206" s="101">
        <v>1</v>
      </c>
      <c r="B206" s="192">
        <v>167</v>
      </c>
      <c r="C206" s="192">
        <v>1</v>
      </c>
      <c r="D206" s="192">
        <v>2</v>
      </c>
      <c r="E206" s="192">
        <v>1</v>
      </c>
      <c r="F206" s="192">
        <v>28</v>
      </c>
      <c r="G206" s="195" t="s">
        <v>353</v>
      </c>
      <c r="H206" s="195" t="s">
        <v>255</v>
      </c>
      <c r="I206" s="193" t="s">
        <v>281</v>
      </c>
      <c r="J206" s="193" t="s">
        <v>419</v>
      </c>
      <c r="K206" s="202" t="s">
        <v>411</v>
      </c>
      <c r="L206" s="202"/>
      <c r="M206" s="198">
        <v>21500</v>
      </c>
      <c r="N206" s="200">
        <v>13950</v>
      </c>
      <c r="O206" s="200"/>
      <c r="P206" s="200"/>
      <c r="Q206" s="200">
        <v>13950</v>
      </c>
      <c r="R206" s="196" t="s">
        <v>436</v>
      </c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  <c r="AV206" s="83"/>
      <c r="AW206" s="83"/>
      <c r="AX206" s="83"/>
      <c r="AY206" s="83"/>
      <c r="AZ206" s="83"/>
      <c r="BA206" s="83"/>
      <c r="BB206" s="83"/>
      <c r="BC206" s="83"/>
      <c r="BD206" s="83"/>
      <c r="BE206" s="83"/>
      <c r="BF206" s="83"/>
      <c r="BG206" s="83"/>
      <c r="BH206" s="83"/>
      <c r="BI206" s="83"/>
      <c r="BJ206" s="83"/>
      <c r="BK206" s="83"/>
      <c r="BL206" s="83"/>
      <c r="BM206" s="83"/>
      <c r="BN206" s="83"/>
      <c r="BO206" s="83"/>
      <c r="BP206" s="83"/>
      <c r="BQ206" s="83"/>
      <c r="BR206" s="83"/>
      <c r="BS206" s="83"/>
      <c r="BT206" s="83"/>
      <c r="BU206" s="83"/>
      <c r="BV206" s="83"/>
      <c r="BW206" s="83"/>
      <c r="BX206" s="83"/>
      <c r="BY206" s="83"/>
      <c r="BZ206" s="83"/>
      <c r="CA206" s="83"/>
      <c r="CB206" s="83"/>
      <c r="CC206" s="83"/>
      <c r="CD206" s="83"/>
      <c r="CE206" s="83"/>
      <c r="CF206" s="83"/>
      <c r="CG206" s="83"/>
      <c r="CH206" s="83"/>
      <c r="CI206" s="83"/>
      <c r="CJ206" s="83"/>
      <c r="CK206" s="83"/>
      <c r="CL206" s="83"/>
      <c r="CM206" s="83"/>
      <c r="CN206" s="83"/>
      <c r="CO206" s="83"/>
      <c r="CP206" s="83"/>
      <c r="CQ206" s="83"/>
      <c r="CR206" s="83"/>
      <c r="CS206" s="83"/>
      <c r="CT206" s="83"/>
      <c r="CU206" s="83"/>
      <c r="CV206" s="83"/>
      <c r="CW206" s="83"/>
      <c r="CX206" s="83"/>
      <c r="CY206" s="83"/>
      <c r="CZ206" s="83"/>
      <c r="DA206" s="83"/>
      <c r="DB206" s="83"/>
      <c r="DC206" s="83"/>
      <c r="DD206" s="83"/>
      <c r="DE206" s="83"/>
      <c r="DF206" s="83"/>
      <c r="DG206" s="83"/>
      <c r="DH206" s="83"/>
      <c r="DI206" s="83"/>
      <c r="DJ206" s="83"/>
      <c r="DK206" s="83"/>
      <c r="DL206" s="83"/>
      <c r="DM206" s="83"/>
      <c r="DN206" s="83"/>
      <c r="DO206" s="83"/>
      <c r="DP206" s="83"/>
      <c r="DQ206" s="83"/>
      <c r="DR206" s="83"/>
      <c r="DS206" s="83"/>
      <c r="DT206" s="83"/>
      <c r="DU206" s="83"/>
      <c r="DV206" s="83"/>
      <c r="DW206" s="83"/>
      <c r="DX206" s="83"/>
      <c r="DY206" s="83"/>
      <c r="DZ206" s="83"/>
      <c r="EA206" s="83"/>
      <c r="EB206" s="83"/>
      <c r="EC206" s="83"/>
      <c r="ED206" s="83"/>
      <c r="EE206" s="83"/>
      <c r="EF206" s="83"/>
      <c r="EG206" s="83"/>
      <c r="EH206" s="83"/>
      <c r="EI206" s="83"/>
      <c r="EJ206" s="83"/>
      <c r="EK206" s="83"/>
      <c r="EL206" s="83"/>
      <c r="EM206" s="83"/>
      <c r="EN206" s="83"/>
      <c r="EO206" s="83"/>
      <c r="EP206" s="83"/>
      <c r="EQ206" s="83"/>
      <c r="ER206" s="83"/>
      <c r="ES206" s="83"/>
      <c r="ET206" s="83"/>
      <c r="EU206" s="83"/>
      <c r="EV206" s="83"/>
      <c r="EW206" s="83"/>
      <c r="EX206" s="83"/>
      <c r="EY206" s="83"/>
      <c r="EZ206" s="83"/>
      <c r="FA206" s="83"/>
      <c r="FB206" s="83"/>
      <c r="FC206" s="83"/>
      <c r="FD206" s="83"/>
      <c r="FE206" s="83"/>
      <c r="FF206" s="83"/>
      <c r="FG206" s="83"/>
      <c r="FH206" s="83"/>
      <c r="FI206" s="83"/>
      <c r="FJ206" s="83"/>
      <c r="FK206" s="83"/>
      <c r="FL206" s="83"/>
      <c r="FM206" s="83"/>
      <c r="FN206" s="83"/>
      <c r="FO206" s="83"/>
      <c r="FP206" s="83"/>
      <c r="FQ206" s="83"/>
      <c r="FR206" s="83"/>
      <c r="FS206" s="83"/>
      <c r="FT206" s="83"/>
      <c r="FU206" s="83"/>
      <c r="FV206" s="83"/>
      <c r="FW206" s="83"/>
      <c r="FX206" s="83"/>
      <c r="FY206" s="83"/>
      <c r="FZ206" s="83"/>
      <c r="GA206" s="83"/>
      <c r="GB206" s="83"/>
      <c r="GC206" s="83"/>
      <c r="GD206" s="83"/>
      <c r="GE206" s="83"/>
      <c r="GF206" s="83"/>
      <c r="GG206" s="83"/>
      <c r="GH206" s="83"/>
      <c r="GI206" s="83"/>
      <c r="GJ206" s="83"/>
      <c r="GK206" s="83"/>
      <c r="GL206" s="83"/>
      <c r="GM206" s="83"/>
      <c r="GN206" s="83"/>
      <c r="GO206" s="83"/>
      <c r="GP206" s="83"/>
      <c r="GQ206" s="83"/>
      <c r="GR206" s="83"/>
      <c r="GS206" s="83"/>
      <c r="GT206" s="83"/>
      <c r="GU206" s="83"/>
      <c r="GV206" s="83"/>
      <c r="GW206" s="83"/>
      <c r="GX206" s="83"/>
      <c r="GY206" s="83"/>
      <c r="GZ206" s="83"/>
      <c r="HA206" s="83"/>
      <c r="HB206" s="83"/>
      <c r="HC206" s="83"/>
      <c r="HD206" s="83"/>
      <c r="HE206" s="83"/>
      <c r="HF206" s="83"/>
      <c r="HG206" s="83"/>
      <c r="HH206" s="83"/>
      <c r="HI206" s="83"/>
      <c r="HJ206" s="83"/>
      <c r="HK206" s="83"/>
      <c r="HL206" s="83"/>
      <c r="HM206" s="83"/>
      <c r="HN206" s="83"/>
      <c r="HO206" s="83"/>
      <c r="HP206" s="83"/>
      <c r="HQ206" s="83"/>
      <c r="HR206" s="83"/>
      <c r="HS206" s="83"/>
      <c r="HT206" s="83"/>
      <c r="HU206" s="83"/>
      <c r="HV206" s="83"/>
      <c r="HW206" s="83"/>
      <c r="HX206" s="83"/>
      <c r="HY206" s="83"/>
      <c r="HZ206" s="83"/>
      <c r="IA206" s="83"/>
      <c r="IB206" s="83"/>
      <c r="IC206" s="83"/>
      <c r="ID206" s="83"/>
      <c r="IE206" s="83"/>
      <c r="IF206" s="83"/>
      <c r="IG206" s="83"/>
      <c r="IH206" s="83"/>
      <c r="II206" s="83"/>
      <c r="IJ206" s="83"/>
      <c r="IK206" s="83"/>
      <c r="IL206" s="83"/>
      <c r="IM206" s="83"/>
      <c r="IN206" s="83"/>
      <c r="IO206" s="83"/>
      <c r="IP206" s="83"/>
      <c r="IQ206" s="83"/>
      <c r="IR206" s="83"/>
      <c r="IS206" s="83"/>
      <c r="IT206" s="83"/>
      <c r="IU206" s="83"/>
      <c r="IV206" s="83"/>
      <c r="IW206" s="83"/>
      <c r="IX206" s="83"/>
      <c r="IY206" s="83"/>
      <c r="IZ206" s="83"/>
      <c r="JA206" s="83"/>
      <c r="JB206" s="83"/>
      <c r="JC206" s="83"/>
      <c r="JD206" s="83"/>
      <c r="JE206" s="83"/>
      <c r="JF206" s="83"/>
      <c r="JG206" s="83"/>
      <c r="JH206" s="83"/>
      <c r="JI206" s="83"/>
      <c r="JJ206" s="83"/>
      <c r="JK206" s="83"/>
      <c r="JL206" s="83"/>
      <c r="JM206" s="83"/>
      <c r="JN206" s="83"/>
      <c r="JO206" s="83"/>
      <c r="JP206" s="83"/>
      <c r="JQ206" s="83"/>
      <c r="JR206" s="83"/>
      <c r="JS206" s="83"/>
      <c r="JT206" s="83"/>
      <c r="JU206" s="83"/>
      <c r="JV206" s="83"/>
      <c r="JW206" s="83"/>
      <c r="JX206" s="83"/>
      <c r="JY206" s="83"/>
      <c r="JZ206" s="83"/>
      <c r="KA206" s="83"/>
      <c r="KB206" s="83"/>
      <c r="KC206" s="83"/>
      <c r="KD206" s="83"/>
      <c r="KE206" s="83"/>
      <c r="KF206" s="83"/>
      <c r="KG206" s="83"/>
      <c r="KH206" s="83"/>
      <c r="KI206" s="83"/>
      <c r="KJ206" s="83"/>
      <c r="KK206" s="83"/>
      <c r="KL206" s="83"/>
      <c r="KM206" s="83"/>
      <c r="KN206" s="83"/>
      <c r="KO206" s="83"/>
      <c r="KP206" s="83"/>
      <c r="KQ206" s="83"/>
      <c r="KR206" s="83"/>
      <c r="KS206" s="83"/>
      <c r="KT206" s="83"/>
      <c r="KU206" s="83"/>
      <c r="KV206" s="83"/>
      <c r="KW206" s="83"/>
      <c r="KX206" s="83"/>
      <c r="KY206" s="83"/>
      <c r="KZ206" s="83"/>
      <c r="LA206" s="83"/>
      <c r="LB206" s="83"/>
      <c r="LC206" s="83"/>
      <c r="LD206" s="83"/>
      <c r="LE206" s="83"/>
      <c r="LF206" s="83"/>
      <c r="LG206" s="83"/>
      <c r="LH206" s="83"/>
      <c r="LI206" s="83"/>
      <c r="LJ206" s="83"/>
      <c r="LK206" s="83"/>
      <c r="LL206" s="83"/>
      <c r="LM206" s="83"/>
      <c r="LN206" s="83"/>
      <c r="LO206" s="83"/>
      <c r="LP206" s="83"/>
      <c r="LQ206" s="83"/>
      <c r="LR206" s="83"/>
    </row>
    <row r="207" spans="1:330" s="122" customFormat="1">
      <c r="A207" s="101">
        <v>1</v>
      </c>
      <c r="B207" s="192">
        <v>168</v>
      </c>
      <c r="C207" s="192">
        <v>1</v>
      </c>
      <c r="D207" s="192">
        <v>3</v>
      </c>
      <c r="E207" s="192">
        <v>6</v>
      </c>
      <c r="F207" s="192">
        <v>28</v>
      </c>
      <c r="G207" s="195" t="s">
        <v>354</v>
      </c>
      <c r="H207" s="195" t="s">
        <v>255</v>
      </c>
      <c r="I207" s="193" t="s">
        <v>281</v>
      </c>
      <c r="J207" s="193" t="s">
        <v>710</v>
      </c>
      <c r="K207" s="202" t="s">
        <v>727</v>
      </c>
      <c r="L207" s="202" t="s">
        <v>403</v>
      </c>
      <c r="M207" s="198" t="s">
        <v>355</v>
      </c>
      <c r="N207" s="200">
        <v>8370</v>
      </c>
      <c r="O207" s="200"/>
      <c r="P207" s="200"/>
      <c r="Q207" s="200">
        <v>8370</v>
      </c>
      <c r="R207" s="196" t="s">
        <v>479</v>
      </c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F207" s="83"/>
      <c r="AG207" s="83"/>
      <c r="AH207" s="83"/>
      <c r="AI207" s="83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  <c r="AV207" s="83"/>
      <c r="AW207" s="83"/>
      <c r="AX207" s="83"/>
      <c r="AY207" s="83"/>
      <c r="AZ207" s="83"/>
      <c r="BA207" s="83"/>
      <c r="BB207" s="83"/>
      <c r="BC207" s="83"/>
      <c r="BD207" s="83"/>
      <c r="BE207" s="83"/>
      <c r="BF207" s="83"/>
      <c r="BG207" s="83"/>
      <c r="BH207" s="83"/>
      <c r="BI207" s="83"/>
      <c r="BJ207" s="83"/>
      <c r="BK207" s="83"/>
      <c r="BL207" s="83"/>
      <c r="BM207" s="83"/>
      <c r="BN207" s="83"/>
      <c r="BO207" s="83"/>
      <c r="BP207" s="83"/>
      <c r="BQ207" s="83"/>
      <c r="BR207" s="83"/>
      <c r="BS207" s="83"/>
      <c r="BT207" s="83"/>
      <c r="BU207" s="83"/>
      <c r="BV207" s="83"/>
      <c r="BW207" s="83"/>
      <c r="BX207" s="83"/>
      <c r="BY207" s="83"/>
      <c r="BZ207" s="83"/>
      <c r="CA207" s="83"/>
      <c r="CB207" s="83"/>
      <c r="CC207" s="83"/>
      <c r="CD207" s="83"/>
      <c r="CE207" s="83"/>
      <c r="CF207" s="83"/>
      <c r="CG207" s="83"/>
      <c r="CH207" s="83"/>
      <c r="CI207" s="83"/>
      <c r="CJ207" s="83"/>
      <c r="CK207" s="83"/>
      <c r="CL207" s="83"/>
      <c r="CM207" s="83"/>
      <c r="CN207" s="83"/>
      <c r="CO207" s="83"/>
      <c r="CP207" s="83"/>
      <c r="CQ207" s="83"/>
      <c r="CR207" s="83"/>
      <c r="CS207" s="83"/>
      <c r="CT207" s="83"/>
      <c r="CU207" s="83"/>
      <c r="CV207" s="83"/>
      <c r="CW207" s="83"/>
      <c r="CX207" s="83"/>
      <c r="CY207" s="83"/>
      <c r="CZ207" s="83"/>
      <c r="DA207" s="83"/>
      <c r="DB207" s="83"/>
      <c r="DC207" s="83"/>
      <c r="DD207" s="83"/>
      <c r="DE207" s="83"/>
      <c r="DF207" s="83"/>
      <c r="DG207" s="83"/>
      <c r="DH207" s="83"/>
      <c r="DI207" s="83"/>
      <c r="DJ207" s="83"/>
      <c r="DK207" s="83"/>
      <c r="DL207" s="83"/>
      <c r="DM207" s="83"/>
      <c r="DN207" s="83"/>
      <c r="DO207" s="83"/>
      <c r="DP207" s="83"/>
      <c r="DQ207" s="83"/>
      <c r="DR207" s="83"/>
      <c r="DS207" s="83"/>
      <c r="DT207" s="83"/>
      <c r="DU207" s="83"/>
      <c r="DV207" s="83"/>
      <c r="DW207" s="83"/>
      <c r="DX207" s="83"/>
      <c r="DY207" s="83"/>
      <c r="DZ207" s="83"/>
      <c r="EA207" s="83"/>
      <c r="EB207" s="83"/>
      <c r="EC207" s="83"/>
      <c r="ED207" s="83"/>
      <c r="EE207" s="83"/>
      <c r="EF207" s="83"/>
      <c r="EG207" s="83"/>
      <c r="EH207" s="83"/>
      <c r="EI207" s="83"/>
      <c r="EJ207" s="83"/>
      <c r="EK207" s="83"/>
      <c r="EL207" s="83"/>
      <c r="EM207" s="83"/>
      <c r="EN207" s="83"/>
      <c r="EO207" s="83"/>
      <c r="EP207" s="83"/>
      <c r="EQ207" s="83"/>
      <c r="ER207" s="83"/>
      <c r="ES207" s="83"/>
      <c r="ET207" s="83"/>
      <c r="EU207" s="83"/>
      <c r="EV207" s="83"/>
      <c r="EW207" s="83"/>
      <c r="EX207" s="83"/>
      <c r="EY207" s="83"/>
      <c r="EZ207" s="83"/>
      <c r="FA207" s="83"/>
      <c r="FB207" s="83"/>
      <c r="FC207" s="83"/>
      <c r="FD207" s="83"/>
      <c r="FE207" s="83"/>
      <c r="FF207" s="83"/>
      <c r="FG207" s="83"/>
      <c r="FH207" s="83"/>
      <c r="FI207" s="83"/>
      <c r="FJ207" s="83"/>
      <c r="FK207" s="83"/>
      <c r="FL207" s="83"/>
      <c r="FM207" s="83"/>
      <c r="FN207" s="83"/>
      <c r="FO207" s="83"/>
      <c r="FP207" s="83"/>
      <c r="FQ207" s="83"/>
      <c r="FR207" s="83"/>
      <c r="FS207" s="83"/>
      <c r="FT207" s="83"/>
      <c r="FU207" s="83"/>
      <c r="FV207" s="83"/>
      <c r="FW207" s="83"/>
      <c r="FX207" s="83"/>
      <c r="FY207" s="83"/>
      <c r="FZ207" s="83"/>
      <c r="GA207" s="83"/>
      <c r="GB207" s="83"/>
      <c r="GC207" s="83"/>
      <c r="GD207" s="83"/>
      <c r="GE207" s="83"/>
      <c r="GF207" s="83"/>
      <c r="GG207" s="83"/>
      <c r="GH207" s="83"/>
      <c r="GI207" s="83"/>
      <c r="GJ207" s="83"/>
      <c r="GK207" s="83"/>
      <c r="GL207" s="83"/>
      <c r="GM207" s="83"/>
      <c r="GN207" s="83"/>
      <c r="GO207" s="83"/>
      <c r="GP207" s="83"/>
      <c r="GQ207" s="83"/>
      <c r="GR207" s="83"/>
      <c r="GS207" s="83"/>
      <c r="GT207" s="83"/>
      <c r="GU207" s="83"/>
      <c r="GV207" s="83"/>
      <c r="GW207" s="83"/>
      <c r="GX207" s="83"/>
      <c r="GY207" s="83"/>
      <c r="GZ207" s="83"/>
      <c r="HA207" s="83"/>
      <c r="HB207" s="83"/>
      <c r="HC207" s="83"/>
      <c r="HD207" s="83"/>
      <c r="HE207" s="83"/>
      <c r="HF207" s="83"/>
      <c r="HG207" s="83"/>
      <c r="HH207" s="83"/>
      <c r="HI207" s="83"/>
      <c r="HJ207" s="83"/>
      <c r="HK207" s="83"/>
      <c r="HL207" s="83"/>
      <c r="HM207" s="83"/>
      <c r="HN207" s="83"/>
      <c r="HO207" s="83"/>
      <c r="HP207" s="83"/>
      <c r="HQ207" s="83"/>
      <c r="HR207" s="83"/>
      <c r="HS207" s="83"/>
      <c r="HT207" s="83"/>
      <c r="HU207" s="83"/>
      <c r="HV207" s="83"/>
      <c r="HW207" s="83"/>
      <c r="HX207" s="83"/>
      <c r="HY207" s="83"/>
      <c r="HZ207" s="83"/>
      <c r="IA207" s="83"/>
      <c r="IB207" s="83"/>
      <c r="IC207" s="83"/>
      <c r="ID207" s="83"/>
      <c r="IE207" s="83"/>
      <c r="IF207" s="83"/>
      <c r="IG207" s="83"/>
      <c r="IH207" s="83"/>
      <c r="II207" s="83"/>
      <c r="IJ207" s="83"/>
      <c r="IK207" s="83"/>
      <c r="IL207" s="83"/>
      <c r="IM207" s="83"/>
      <c r="IN207" s="83"/>
      <c r="IO207" s="83"/>
      <c r="IP207" s="83"/>
      <c r="IQ207" s="83"/>
      <c r="IR207" s="83"/>
      <c r="IS207" s="83"/>
      <c r="IT207" s="83"/>
      <c r="IU207" s="83"/>
      <c r="IV207" s="83"/>
      <c r="IW207" s="83"/>
      <c r="IX207" s="83"/>
      <c r="IY207" s="83"/>
      <c r="IZ207" s="83"/>
      <c r="JA207" s="83"/>
      <c r="JB207" s="83"/>
      <c r="JC207" s="83"/>
      <c r="JD207" s="83"/>
      <c r="JE207" s="83"/>
      <c r="JF207" s="83"/>
      <c r="JG207" s="83"/>
      <c r="JH207" s="83"/>
      <c r="JI207" s="83"/>
      <c r="JJ207" s="83"/>
      <c r="JK207" s="83"/>
      <c r="JL207" s="83"/>
      <c r="JM207" s="83"/>
      <c r="JN207" s="83"/>
      <c r="JO207" s="83"/>
      <c r="JP207" s="83"/>
      <c r="JQ207" s="83"/>
      <c r="JR207" s="83"/>
      <c r="JS207" s="83"/>
      <c r="JT207" s="83"/>
      <c r="JU207" s="83"/>
      <c r="JV207" s="83"/>
      <c r="JW207" s="83"/>
      <c r="JX207" s="83"/>
      <c r="JY207" s="83"/>
      <c r="JZ207" s="83"/>
      <c r="KA207" s="83"/>
      <c r="KB207" s="83"/>
      <c r="KC207" s="83"/>
      <c r="KD207" s="83"/>
      <c r="KE207" s="83"/>
      <c r="KF207" s="83"/>
      <c r="KG207" s="83"/>
      <c r="KH207" s="83"/>
      <c r="KI207" s="83"/>
      <c r="KJ207" s="83"/>
      <c r="KK207" s="83"/>
      <c r="KL207" s="83"/>
      <c r="KM207" s="83"/>
      <c r="KN207" s="83"/>
      <c r="KO207" s="83"/>
      <c r="KP207" s="83"/>
      <c r="KQ207" s="83"/>
      <c r="KR207" s="83"/>
      <c r="KS207" s="83"/>
      <c r="KT207" s="83"/>
      <c r="KU207" s="83"/>
      <c r="KV207" s="83"/>
      <c r="KW207" s="83"/>
      <c r="KX207" s="83"/>
      <c r="KY207" s="83"/>
      <c r="KZ207" s="83"/>
      <c r="LA207" s="83"/>
      <c r="LB207" s="83"/>
      <c r="LC207" s="83"/>
      <c r="LD207" s="83"/>
      <c r="LE207" s="83"/>
      <c r="LF207" s="83"/>
      <c r="LG207" s="83"/>
      <c r="LH207" s="83"/>
      <c r="LI207" s="83"/>
      <c r="LJ207" s="83"/>
      <c r="LK207" s="83"/>
      <c r="LL207" s="83"/>
      <c r="LM207" s="83"/>
      <c r="LN207" s="83"/>
      <c r="LO207" s="83"/>
      <c r="LP207" s="83"/>
      <c r="LQ207" s="83"/>
      <c r="LR207" s="83"/>
    </row>
    <row r="208" spans="1:330" s="157" customFormat="1">
      <c r="A208" s="212" t="s">
        <v>789</v>
      </c>
      <c r="B208" s="192">
        <v>169</v>
      </c>
      <c r="C208" s="192">
        <v>5</v>
      </c>
      <c r="D208" s="192">
        <v>1</v>
      </c>
      <c r="E208" s="192">
        <v>1</v>
      </c>
      <c r="F208" s="192">
        <v>45</v>
      </c>
      <c r="G208" s="195" t="s">
        <v>356</v>
      </c>
      <c r="H208" s="195" t="s">
        <v>717</v>
      </c>
      <c r="I208" s="193" t="s">
        <v>357</v>
      </c>
      <c r="J208" s="193" t="s">
        <v>676</v>
      </c>
      <c r="K208" s="202" t="s">
        <v>504</v>
      </c>
      <c r="L208" s="202"/>
      <c r="M208" s="198">
        <v>1570785.66</v>
      </c>
      <c r="N208" s="200">
        <v>965582.96</v>
      </c>
      <c r="O208" s="200"/>
      <c r="P208" s="200"/>
      <c r="Q208" s="200">
        <v>50000</v>
      </c>
      <c r="R208" s="196" t="s">
        <v>456</v>
      </c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G208" s="83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  <c r="AV208" s="83"/>
      <c r="AW208" s="83"/>
      <c r="AX208" s="83"/>
      <c r="AY208" s="83"/>
      <c r="AZ208" s="83"/>
      <c r="BA208" s="83"/>
      <c r="BB208" s="83"/>
      <c r="BC208" s="83"/>
      <c r="BD208" s="83"/>
      <c r="BE208" s="83"/>
      <c r="BF208" s="83"/>
      <c r="BG208" s="83"/>
      <c r="BH208" s="83"/>
      <c r="BI208" s="83"/>
      <c r="BJ208" s="83"/>
      <c r="BK208" s="83"/>
      <c r="BL208" s="83"/>
      <c r="BM208" s="83"/>
      <c r="BN208" s="83"/>
      <c r="BO208" s="83"/>
      <c r="BP208" s="83"/>
      <c r="BQ208" s="83"/>
      <c r="BR208" s="83"/>
      <c r="BS208" s="83"/>
      <c r="BT208" s="83"/>
      <c r="BU208" s="83"/>
      <c r="BV208" s="83"/>
      <c r="BW208" s="83"/>
      <c r="BX208" s="83"/>
      <c r="BY208" s="83"/>
      <c r="BZ208" s="83"/>
      <c r="CA208" s="83"/>
      <c r="CB208" s="83"/>
      <c r="CC208" s="83"/>
      <c r="CD208" s="83"/>
      <c r="CE208" s="83"/>
      <c r="CF208" s="83"/>
      <c r="CG208" s="83"/>
      <c r="CH208" s="83"/>
      <c r="CI208" s="83"/>
      <c r="CJ208" s="83"/>
      <c r="CK208" s="83"/>
      <c r="CL208" s="83"/>
      <c r="CM208" s="83"/>
      <c r="CN208" s="83"/>
      <c r="CO208" s="83"/>
      <c r="CP208" s="83"/>
      <c r="CQ208" s="83"/>
      <c r="CR208" s="83"/>
      <c r="CS208" s="83"/>
      <c r="CT208" s="83"/>
      <c r="CU208" s="83"/>
      <c r="CV208" s="83"/>
      <c r="CW208" s="83"/>
      <c r="CX208" s="83"/>
      <c r="CY208" s="83"/>
      <c r="CZ208" s="83"/>
      <c r="DA208" s="83"/>
      <c r="DB208" s="83"/>
      <c r="DC208" s="83"/>
      <c r="DD208" s="83"/>
      <c r="DE208" s="83"/>
      <c r="DF208" s="83"/>
      <c r="DG208" s="83"/>
      <c r="DH208" s="83"/>
      <c r="DI208" s="83"/>
      <c r="DJ208" s="83"/>
      <c r="DK208" s="83"/>
      <c r="DL208" s="83"/>
      <c r="DM208" s="83"/>
      <c r="DN208" s="83"/>
      <c r="DO208" s="83"/>
      <c r="DP208" s="83"/>
      <c r="DQ208" s="83"/>
      <c r="DR208" s="83"/>
      <c r="DS208" s="83"/>
      <c r="DT208" s="83"/>
      <c r="DU208" s="83"/>
      <c r="DV208" s="83"/>
      <c r="DW208" s="83"/>
      <c r="DX208" s="83"/>
      <c r="DY208" s="83"/>
      <c r="DZ208" s="83"/>
      <c r="EA208" s="83"/>
      <c r="EB208" s="83"/>
      <c r="EC208" s="83"/>
      <c r="ED208" s="83"/>
      <c r="EE208" s="83"/>
      <c r="EF208" s="83"/>
      <c r="EG208" s="83"/>
      <c r="EH208" s="83"/>
      <c r="EI208" s="83"/>
      <c r="EJ208" s="83"/>
      <c r="EK208" s="83"/>
      <c r="EL208" s="83"/>
      <c r="EM208" s="83"/>
      <c r="EN208" s="83"/>
      <c r="EO208" s="83"/>
      <c r="EP208" s="83"/>
      <c r="EQ208" s="83"/>
      <c r="ER208" s="83"/>
      <c r="ES208" s="83"/>
      <c r="ET208" s="83"/>
      <c r="EU208" s="83"/>
      <c r="EV208" s="83"/>
      <c r="EW208" s="83"/>
      <c r="EX208" s="83"/>
      <c r="EY208" s="83"/>
      <c r="EZ208" s="83"/>
      <c r="FA208" s="83"/>
      <c r="FB208" s="83"/>
      <c r="FC208" s="83"/>
      <c r="FD208" s="83"/>
      <c r="FE208" s="83"/>
      <c r="FF208" s="83"/>
      <c r="FG208" s="83"/>
      <c r="FH208" s="83"/>
      <c r="FI208" s="83"/>
      <c r="FJ208" s="83"/>
      <c r="FK208" s="83"/>
      <c r="FL208" s="83"/>
      <c r="FM208" s="83"/>
      <c r="FN208" s="83"/>
      <c r="FO208" s="83"/>
      <c r="FP208" s="83"/>
      <c r="FQ208" s="83"/>
      <c r="FR208" s="83"/>
      <c r="FS208" s="83"/>
      <c r="FT208" s="83"/>
      <c r="FU208" s="83"/>
      <c r="FV208" s="83"/>
      <c r="FW208" s="83"/>
      <c r="FX208" s="83"/>
      <c r="FY208" s="83"/>
      <c r="FZ208" s="83"/>
      <c r="GA208" s="83"/>
      <c r="GB208" s="83"/>
      <c r="GC208" s="83"/>
      <c r="GD208" s="83"/>
      <c r="GE208" s="83"/>
      <c r="GF208" s="83"/>
      <c r="GG208" s="83"/>
      <c r="GH208" s="83"/>
      <c r="GI208" s="83"/>
      <c r="GJ208" s="83"/>
      <c r="GK208" s="83"/>
      <c r="GL208" s="83"/>
      <c r="GM208" s="83"/>
      <c r="GN208" s="83"/>
      <c r="GO208" s="83"/>
      <c r="GP208" s="83"/>
      <c r="GQ208" s="83"/>
      <c r="GR208" s="83"/>
      <c r="GS208" s="83"/>
      <c r="GT208" s="83"/>
      <c r="GU208" s="83"/>
      <c r="GV208" s="83"/>
      <c r="GW208" s="83"/>
      <c r="GX208" s="83"/>
      <c r="GY208" s="83"/>
      <c r="GZ208" s="83"/>
      <c r="HA208" s="83"/>
      <c r="HB208" s="83"/>
      <c r="HC208" s="83"/>
      <c r="HD208" s="83"/>
      <c r="HE208" s="83"/>
      <c r="HF208" s="83"/>
      <c r="HG208" s="83"/>
      <c r="HH208" s="83"/>
      <c r="HI208" s="83"/>
      <c r="HJ208" s="83"/>
      <c r="HK208" s="83"/>
      <c r="HL208" s="83"/>
      <c r="HM208" s="83"/>
      <c r="HN208" s="83"/>
      <c r="HO208" s="83"/>
      <c r="HP208" s="83"/>
      <c r="HQ208" s="83"/>
      <c r="HR208" s="83"/>
      <c r="HS208" s="83"/>
      <c r="HT208" s="83"/>
      <c r="HU208" s="83"/>
      <c r="HV208" s="83"/>
      <c r="HW208" s="83"/>
      <c r="HX208" s="83"/>
      <c r="HY208" s="83"/>
      <c r="HZ208" s="83"/>
      <c r="IA208" s="83"/>
      <c r="IB208" s="83"/>
      <c r="IC208" s="83"/>
      <c r="ID208" s="83"/>
      <c r="IE208" s="83"/>
      <c r="IF208" s="83"/>
      <c r="IG208" s="83"/>
      <c r="IH208" s="83"/>
      <c r="II208" s="83"/>
      <c r="IJ208" s="83"/>
      <c r="IK208" s="83"/>
      <c r="IL208" s="83"/>
      <c r="IM208" s="83"/>
      <c r="IN208" s="83"/>
      <c r="IO208" s="83"/>
      <c r="IP208" s="83"/>
      <c r="IQ208" s="83"/>
      <c r="IR208" s="83"/>
      <c r="IS208" s="83"/>
      <c r="IT208" s="83"/>
      <c r="IU208" s="83"/>
      <c r="IV208" s="83"/>
      <c r="IW208" s="83"/>
      <c r="IX208" s="83"/>
      <c r="IY208" s="83"/>
      <c r="IZ208" s="83"/>
      <c r="JA208" s="83"/>
      <c r="JB208" s="83"/>
      <c r="JC208" s="83"/>
      <c r="JD208" s="83"/>
      <c r="JE208" s="83"/>
      <c r="JF208" s="83"/>
      <c r="JG208" s="83"/>
      <c r="JH208" s="83"/>
      <c r="JI208" s="83"/>
      <c r="JJ208" s="83"/>
      <c r="JK208" s="83"/>
      <c r="JL208" s="83"/>
      <c r="JM208" s="83"/>
      <c r="JN208" s="83"/>
      <c r="JO208" s="83"/>
      <c r="JP208" s="83"/>
      <c r="JQ208" s="83"/>
      <c r="JR208" s="83"/>
      <c r="JS208" s="83"/>
      <c r="JT208" s="83"/>
      <c r="JU208" s="83"/>
      <c r="JV208" s="83"/>
      <c r="JW208" s="83"/>
      <c r="JX208" s="83"/>
      <c r="JY208" s="83"/>
      <c r="JZ208" s="83"/>
      <c r="KA208" s="83"/>
      <c r="KB208" s="83"/>
      <c r="KC208" s="83"/>
      <c r="KD208" s="83"/>
      <c r="KE208" s="83"/>
      <c r="KF208" s="83"/>
      <c r="KG208" s="83"/>
      <c r="KH208" s="83"/>
      <c r="KI208" s="83"/>
      <c r="KJ208" s="83"/>
      <c r="KK208" s="83"/>
      <c r="KL208" s="83"/>
      <c r="KM208" s="83"/>
      <c r="KN208" s="83"/>
      <c r="KO208" s="83"/>
      <c r="KP208" s="83"/>
      <c r="KQ208" s="83"/>
      <c r="KR208" s="83"/>
      <c r="KS208" s="83"/>
      <c r="KT208" s="83"/>
      <c r="KU208" s="83"/>
      <c r="KV208" s="83"/>
      <c r="KW208" s="83"/>
      <c r="KX208" s="83"/>
      <c r="KY208" s="83"/>
      <c r="KZ208" s="83"/>
      <c r="LA208" s="83"/>
      <c r="LB208" s="83"/>
      <c r="LC208" s="83"/>
      <c r="LD208" s="83"/>
      <c r="LE208" s="83"/>
      <c r="LF208" s="83"/>
      <c r="LG208" s="83"/>
      <c r="LH208" s="83"/>
      <c r="LI208" s="83"/>
      <c r="LJ208" s="83"/>
      <c r="LK208" s="83"/>
      <c r="LL208" s="83"/>
      <c r="LM208" s="83"/>
      <c r="LN208" s="83"/>
      <c r="LO208" s="83"/>
      <c r="LP208" s="83"/>
      <c r="LQ208" s="83"/>
      <c r="LR208" s="83"/>
    </row>
    <row r="209" spans="1:330" s="122" customFormat="1" ht="23.25" customHeight="1">
      <c r="A209" s="101">
        <v>1</v>
      </c>
      <c r="B209" s="192">
        <v>171</v>
      </c>
      <c r="C209" s="192">
        <v>5</v>
      </c>
      <c r="D209" s="192">
        <v>3</v>
      </c>
      <c r="E209" s="192">
        <v>6</v>
      </c>
      <c r="F209" s="192">
        <v>45</v>
      </c>
      <c r="G209" s="195" t="s">
        <v>358</v>
      </c>
      <c r="H209" s="195" t="s">
        <v>281</v>
      </c>
      <c r="I209" s="193" t="s">
        <v>320</v>
      </c>
      <c r="J209" s="193" t="s">
        <v>668</v>
      </c>
      <c r="K209" s="201" t="s">
        <v>723</v>
      </c>
      <c r="L209" s="201" t="s">
        <v>375</v>
      </c>
      <c r="M209" s="198">
        <v>1800</v>
      </c>
      <c r="N209" s="200">
        <v>1600.45</v>
      </c>
      <c r="O209" s="200"/>
      <c r="P209" s="200"/>
      <c r="Q209" s="200">
        <v>1600.45</v>
      </c>
      <c r="R209" s="196" t="s">
        <v>377</v>
      </c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H209" s="83"/>
      <c r="AI209" s="83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  <c r="AV209" s="83"/>
      <c r="AW209" s="83"/>
      <c r="AX209" s="83"/>
      <c r="AY209" s="83"/>
      <c r="AZ209" s="83"/>
      <c r="BA209" s="83"/>
      <c r="BB209" s="83"/>
      <c r="BC209" s="83"/>
      <c r="BD209" s="83"/>
      <c r="BE209" s="83"/>
      <c r="BF209" s="83"/>
      <c r="BG209" s="83"/>
      <c r="BH209" s="83"/>
      <c r="BI209" s="83"/>
      <c r="BJ209" s="83"/>
      <c r="BK209" s="83"/>
      <c r="BL209" s="83"/>
      <c r="BM209" s="83"/>
      <c r="BN209" s="83"/>
      <c r="BO209" s="83"/>
      <c r="BP209" s="83"/>
      <c r="BQ209" s="83"/>
      <c r="BR209" s="83"/>
      <c r="BS209" s="83"/>
      <c r="BT209" s="83"/>
      <c r="BU209" s="83"/>
      <c r="BV209" s="83"/>
      <c r="BW209" s="83"/>
      <c r="BX209" s="83"/>
      <c r="BY209" s="83"/>
      <c r="BZ209" s="83"/>
      <c r="CA209" s="83"/>
      <c r="CB209" s="83"/>
      <c r="CC209" s="83"/>
      <c r="CD209" s="83"/>
      <c r="CE209" s="83"/>
      <c r="CF209" s="83"/>
      <c r="CG209" s="83"/>
      <c r="CH209" s="83"/>
      <c r="CI209" s="83"/>
      <c r="CJ209" s="83"/>
      <c r="CK209" s="83"/>
      <c r="CL209" s="83"/>
      <c r="CM209" s="83"/>
      <c r="CN209" s="83"/>
      <c r="CO209" s="83"/>
      <c r="CP209" s="83"/>
      <c r="CQ209" s="83"/>
      <c r="CR209" s="83"/>
      <c r="CS209" s="83"/>
      <c r="CT209" s="83"/>
      <c r="CU209" s="83"/>
      <c r="CV209" s="83"/>
      <c r="CW209" s="83"/>
      <c r="CX209" s="83"/>
      <c r="CY209" s="83"/>
      <c r="CZ209" s="83"/>
      <c r="DA209" s="83"/>
      <c r="DB209" s="83"/>
      <c r="DC209" s="83"/>
      <c r="DD209" s="83"/>
      <c r="DE209" s="83"/>
      <c r="DF209" s="83"/>
      <c r="DG209" s="83"/>
      <c r="DH209" s="83"/>
      <c r="DI209" s="83"/>
      <c r="DJ209" s="83"/>
      <c r="DK209" s="83"/>
      <c r="DL209" s="83"/>
      <c r="DM209" s="83"/>
      <c r="DN209" s="83"/>
      <c r="DO209" s="83"/>
      <c r="DP209" s="83"/>
      <c r="DQ209" s="83"/>
      <c r="DR209" s="83"/>
      <c r="DS209" s="83"/>
      <c r="DT209" s="83"/>
      <c r="DU209" s="83"/>
      <c r="DV209" s="83"/>
      <c r="DW209" s="83"/>
      <c r="DX209" s="83"/>
      <c r="DY209" s="83"/>
      <c r="DZ209" s="83"/>
      <c r="EA209" s="83"/>
      <c r="EB209" s="83"/>
      <c r="EC209" s="83"/>
      <c r="ED209" s="83"/>
      <c r="EE209" s="83"/>
      <c r="EF209" s="83"/>
      <c r="EG209" s="83"/>
      <c r="EH209" s="83"/>
      <c r="EI209" s="83"/>
      <c r="EJ209" s="83"/>
      <c r="EK209" s="83"/>
      <c r="EL209" s="83"/>
      <c r="EM209" s="83"/>
      <c r="EN209" s="83"/>
      <c r="EO209" s="83"/>
      <c r="EP209" s="83"/>
      <c r="EQ209" s="83"/>
      <c r="ER209" s="83"/>
      <c r="ES209" s="83"/>
      <c r="ET209" s="83"/>
      <c r="EU209" s="83"/>
      <c r="EV209" s="83"/>
      <c r="EW209" s="83"/>
      <c r="EX209" s="83"/>
      <c r="EY209" s="83"/>
      <c r="EZ209" s="83"/>
      <c r="FA209" s="83"/>
      <c r="FB209" s="83"/>
      <c r="FC209" s="83"/>
      <c r="FD209" s="83"/>
      <c r="FE209" s="83"/>
      <c r="FF209" s="83"/>
      <c r="FG209" s="83"/>
      <c r="FH209" s="83"/>
      <c r="FI209" s="83"/>
      <c r="FJ209" s="83"/>
      <c r="FK209" s="83"/>
      <c r="FL209" s="83"/>
      <c r="FM209" s="83"/>
      <c r="FN209" s="83"/>
      <c r="FO209" s="83"/>
      <c r="FP209" s="83"/>
      <c r="FQ209" s="83"/>
      <c r="FR209" s="83"/>
      <c r="FS209" s="83"/>
      <c r="FT209" s="83"/>
      <c r="FU209" s="83"/>
      <c r="FV209" s="83"/>
      <c r="FW209" s="83"/>
      <c r="FX209" s="83"/>
      <c r="FY209" s="83"/>
      <c r="FZ209" s="83"/>
      <c r="GA209" s="83"/>
      <c r="GB209" s="83"/>
      <c r="GC209" s="83"/>
      <c r="GD209" s="83"/>
      <c r="GE209" s="83"/>
      <c r="GF209" s="83"/>
      <c r="GG209" s="83"/>
      <c r="GH209" s="83"/>
      <c r="GI209" s="83"/>
      <c r="GJ209" s="83"/>
      <c r="GK209" s="83"/>
      <c r="GL209" s="83"/>
      <c r="GM209" s="83"/>
      <c r="GN209" s="83"/>
      <c r="GO209" s="83"/>
      <c r="GP209" s="83"/>
      <c r="GQ209" s="83"/>
      <c r="GR209" s="83"/>
      <c r="GS209" s="83"/>
      <c r="GT209" s="83"/>
      <c r="GU209" s="83"/>
      <c r="GV209" s="83"/>
      <c r="GW209" s="83"/>
      <c r="GX209" s="83"/>
      <c r="GY209" s="83"/>
      <c r="GZ209" s="83"/>
      <c r="HA209" s="83"/>
      <c r="HB209" s="83"/>
      <c r="HC209" s="83"/>
      <c r="HD209" s="83"/>
      <c r="HE209" s="83"/>
      <c r="HF209" s="83"/>
      <c r="HG209" s="83"/>
      <c r="HH209" s="83"/>
      <c r="HI209" s="83"/>
      <c r="HJ209" s="83"/>
      <c r="HK209" s="83"/>
      <c r="HL209" s="83"/>
      <c r="HM209" s="83"/>
      <c r="HN209" s="83"/>
      <c r="HO209" s="83"/>
      <c r="HP209" s="83"/>
      <c r="HQ209" s="83"/>
      <c r="HR209" s="83"/>
      <c r="HS209" s="83"/>
      <c r="HT209" s="83"/>
      <c r="HU209" s="83"/>
      <c r="HV209" s="83"/>
      <c r="HW209" s="83"/>
      <c r="HX209" s="83"/>
      <c r="HY209" s="83"/>
      <c r="HZ209" s="83"/>
      <c r="IA209" s="83"/>
      <c r="IB209" s="83"/>
      <c r="IC209" s="83"/>
      <c r="ID209" s="83"/>
      <c r="IE209" s="83"/>
      <c r="IF209" s="83"/>
      <c r="IG209" s="83"/>
      <c r="IH209" s="83"/>
      <c r="II209" s="83"/>
      <c r="IJ209" s="83"/>
      <c r="IK209" s="83"/>
      <c r="IL209" s="83"/>
      <c r="IM209" s="83"/>
      <c r="IN209" s="83"/>
      <c r="IO209" s="83"/>
      <c r="IP209" s="83"/>
      <c r="IQ209" s="83"/>
      <c r="IR209" s="83"/>
      <c r="IS209" s="83"/>
      <c r="IT209" s="83"/>
      <c r="IU209" s="83"/>
      <c r="IV209" s="83"/>
      <c r="IW209" s="83"/>
      <c r="IX209" s="83"/>
      <c r="IY209" s="83"/>
      <c r="IZ209" s="83"/>
      <c r="JA209" s="83"/>
      <c r="JB209" s="83"/>
      <c r="JC209" s="83"/>
      <c r="JD209" s="83"/>
      <c r="JE209" s="83"/>
      <c r="JF209" s="83"/>
      <c r="JG209" s="83"/>
      <c r="JH209" s="83"/>
      <c r="JI209" s="83"/>
      <c r="JJ209" s="83"/>
      <c r="JK209" s="83"/>
      <c r="JL209" s="83"/>
      <c r="JM209" s="83"/>
      <c r="JN209" s="83"/>
      <c r="JO209" s="83"/>
      <c r="JP209" s="83"/>
      <c r="JQ209" s="83"/>
      <c r="JR209" s="83"/>
      <c r="JS209" s="83"/>
      <c r="JT209" s="83"/>
      <c r="JU209" s="83"/>
      <c r="JV209" s="83"/>
      <c r="JW209" s="83"/>
      <c r="JX209" s="83"/>
      <c r="JY209" s="83"/>
      <c r="JZ209" s="83"/>
      <c r="KA209" s="83"/>
      <c r="KB209" s="83"/>
      <c r="KC209" s="83"/>
      <c r="KD209" s="83"/>
      <c r="KE209" s="83"/>
      <c r="KF209" s="83"/>
      <c r="KG209" s="83"/>
      <c r="KH209" s="83"/>
      <c r="KI209" s="83"/>
      <c r="KJ209" s="83"/>
      <c r="KK209" s="83"/>
      <c r="KL209" s="83"/>
      <c r="KM209" s="83"/>
      <c r="KN209" s="83"/>
      <c r="KO209" s="83"/>
      <c r="KP209" s="83"/>
      <c r="KQ209" s="83"/>
      <c r="KR209" s="83"/>
      <c r="KS209" s="83"/>
      <c r="KT209" s="83"/>
      <c r="KU209" s="83"/>
      <c r="KV209" s="83"/>
      <c r="KW209" s="83"/>
      <c r="KX209" s="83"/>
      <c r="KY209" s="83"/>
      <c r="KZ209" s="83"/>
      <c r="LA209" s="83"/>
      <c r="LB209" s="83"/>
      <c r="LC209" s="83"/>
      <c r="LD209" s="83"/>
      <c r="LE209" s="83"/>
      <c r="LF209" s="83"/>
      <c r="LG209" s="83"/>
      <c r="LH209" s="83"/>
      <c r="LI209" s="83"/>
      <c r="LJ209" s="83"/>
      <c r="LK209" s="83"/>
      <c r="LL209" s="83"/>
      <c r="LM209" s="83"/>
      <c r="LN209" s="83"/>
      <c r="LO209" s="83"/>
      <c r="LP209" s="83"/>
      <c r="LQ209" s="83"/>
      <c r="LR209" s="83"/>
    </row>
    <row r="210" spans="1:330" s="122" customFormat="1">
      <c r="A210" s="101">
        <v>1</v>
      </c>
      <c r="B210" s="192">
        <v>172</v>
      </c>
      <c r="C210" s="192">
        <v>2</v>
      </c>
      <c r="D210" s="192">
        <v>3</v>
      </c>
      <c r="E210" s="192">
        <v>6</v>
      </c>
      <c r="F210" s="192">
        <v>45</v>
      </c>
      <c r="G210" s="195" t="s">
        <v>359</v>
      </c>
      <c r="H210" s="195" t="s">
        <v>281</v>
      </c>
      <c r="I210" s="193" t="s">
        <v>320</v>
      </c>
      <c r="J210" s="193" t="s">
        <v>711</v>
      </c>
      <c r="K210" s="202" t="s">
        <v>678</v>
      </c>
      <c r="L210" s="202" t="s">
        <v>410</v>
      </c>
      <c r="M210" s="198">
        <v>9800</v>
      </c>
      <c r="N210" s="200">
        <v>9336.25</v>
      </c>
      <c r="O210" s="200"/>
      <c r="P210" s="200"/>
      <c r="Q210" s="200">
        <v>9336.25</v>
      </c>
      <c r="R210" s="196" t="s">
        <v>609</v>
      </c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  <c r="AI210" s="83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  <c r="AV210" s="83"/>
      <c r="AW210" s="83"/>
      <c r="AX210" s="83"/>
      <c r="AY210" s="83"/>
      <c r="AZ210" s="83"/>
      <c r="BA210" s="83"/>
      <c r="BB210" s="83"/>
      <c r="BC210" s="83"/>
      <c r="BD210" s="83"/>
      <c r="BE210" s="83"/>
      <c r="BF210" s="83"/>
      <c r="BG210" s="83"/>
      <c r="BH210" s="83"/>
      <c r="BI210" s="83"/>
      <c r="BJ210" s="83"/>
      <c r="BK210" s="83"/>
      <c r="BL210" s="83"/>
      <c r="BM210" s="83"/>
      <c r="BN210" s="83"/>
      <c r="BO210" s="83"/>
      <c r="BP210" s="83"/>
      <c r="BQ210" s="83"/>
      <c r="BR210" s="83"/>
      <c r="BS210" s="83"/>
      <c r="BT210" s="83"/>
      <c r="BU210" s="83"/>
      <c r="BV210" s="83"/>
      <c r="BW210" s="83"/>
      <c r="BX210" s="83"/>
      <c r="BY210" s="83"/>
      <c r="BZ210" s="83"/>
      <c r="CA210" s="83"/>
      <c r="CB210" s="83"/>
      <c r="CC210" s="83"/>
      <c r="CD210" s="83"/>
      <c r="CE210" s="83"/>
      <c r="CF210" s="83"/>
      <c r="CG210" s="83"/>
      <c r="CH210" s="83"/>
      <c r="CI210" s="83"/>
      <c r="CJ210" s="83"/>
      <c r="CK210" s="83"/>
      <c r="CL210" s="83"/>
      <c r="CM210" s="83"/>
      <c r="CN210" s="83"/>
      <c r="CO210" s="83"/>
      <c r="CP210" s="83"/>
      <c r="CQ210" s="83"/>
      <c r="CR210" s="83"/>
      <c r="CS210" s="83"/>
      <c r="CT210" s="83"/>
      <c r="CU210" s="83"/>
      <c r="CV210" s="83"/>
      <c r="CW210" s="83"/>
      <c r="CX210" s="83"/>
      <c r="CY210" s="83"/>
      <c r="CZ210" s="83"/>
      <c r="DA210" s="83"/>
      <c r="DB210" s="83"/>
      <c r="DC210" s="83"/>
      <c r="DD210" s="83"/>
      <c r="DE210" s="83"/>
      <c r="DF210" s="83"/>
      <c r="DG210" s="83"/>
      <c r="DH210" s="83"/>
      <c r="DI210" s="83"/>
      <c r="DJ210" s="83"/>
      <c r="DK210" s="83"/>
      <c r="DL210" s="83"/>
      <c r="DM210" s="83"/>
      <c r="DN210" s="83"/>
      <c r="DO210" s="83"/>
      <c r="DP210" s="83"/>
      <c r="DQ210" s="83"/>
      <c r="DR210" s="83"/>
      <c r="DS210" s="83"/>
      <c r="DT210" s="83"/>
      <c r="DU210" s="83"/>
      <c r="DV210" s="83"/>
      <c r="DW210" s="83"/>
      <c r="DX210" s="83"/>
      <c r="DY210" s="83"/>
      <c r="DZ210" s="83"/>
      <c r="EA210" s="83"/>
      <c r="EB210" s="83"/>
      <c r="EC210" s="83"/>
      <c r="ED210" s="83"/>
      <c r="EE210" s="83"/>
      <c r="EF210" s="83"/>
      <c r="EG210" s="83"/>
      <c r="EH210" s="83"/>
      <c r="EI210" s="83"/>
      <c r="EJ210" s="83"/>
      <c r="EK210" s="83"/>
      <c r="EL210" s="83"/>
      <c r="EM210" s="83"/>
      <c r="EN210" s="83"/>
      <c r="EO210" s="83"/>
      <c r="EP210" s="83"/>
      <c r="EQ210" s="83"/>
      <c r="ER210" s="83"/>
      <c r="ES210" s="83"/>
      <c r="ET210" s="83"/>
      <c r="EU210" s="83"/>
      <c r="EV210" s="83"/>
      <c r="EW210" s="83"/>
      <c r="EX210" s="83"/>
      <c r="EY210" s="83"/>
      <c r="EZ210" s="83"/>
      <c r="FA210" s="83"/>
      <c r="FB210" s="83"/>
      <c r="FC210" s="83"/>
      <c r="FD210" s="83"/>
      <c r="FE210" s="83"/>
      <c r="FF210" s="83"/>
      <c r="FG210" s="83"/>
      <c r="FH210" s="83"/>
      <c r="FI210" s="83"/>
      <c r="FJ210" s="83"/>
      <c r="FK210" s="83"/>
      <c r="FL210" s="83"/>
      <c r="FM210" s="83"/>
      <c r="FN210" s="83"/>
      <c r="FO210" s="83"/>
      <c r="FP210" s="83"/>
      <c r="FQ210" s="83"/>
      <c r="FR210" s="83"/>
      <c r="FS210" s="83"/>
      <c r="FT210" s="83"/>
      <c r="FU210" s="83"/>
      <c r="FV210" s="83"/>
      <c r="FW210" s="83"/>
      <c r="FX210" s="83"/>
      <c r="FY210" s="83"/>
      <c r="FZ210" s="83"/>
      <c r="GA210" s="83"/>
      <c r="GB210" s="83"/>
      <c r="GC210" s="83"/>
      <c r="GD210" s="83"/>
      <c r="GE210" s="83"/>
      <c r="GF210" s="83"/>
      <c r="GG210" s="83"/>
      <c r="GH210" s="83"/>
      <c r="GI210" s="83"/>
      <c r="GJ210" s="83"/>
      <c r="GK210" s="83"/>
      <c r="GL210" s="83"/>
      <c r="GM210" s="83"/>
      <c r="GN210" s="83"/>
      <c r="GO210" s="83"/>
      <c r="GP210" s="83"/>
      <c r="GQ210" s="83"/>
      <c r="GR210" s="83"/>
      <c r="GS210" s="83"/>
      <c r="GT210" s="83"/>
      <c r="GU210" s="83"/>
      <c r="GV210" s="83"/>
      <c r="GW210" s="83"/>
      <c r="GX210" s="83"/>
      <c r="GY210" s="83"/>
      <c r="GZ210" s="83"/>
      <c r="HA210" s="83"/>
      <c r="HB210" s="83"/>
      <c r="HC210" s="83"/>
      <c r="HD210" s="83"/>
      <c r="HE210" s="83"/>
      <c r="HF210" s="83"/>
      <c r="HG210" s="83"/>
      <c r="HH210" s="83"/>
      <c r="HI210" s="83"/>
      <c r="HJ210" s="83"/>
      <c r="HK210" s="83"/>
      <c r="HL210" s="83"/>
      <c r="HM210" s="83"/>
      <c r="HN210" s="83"/>
      <c r="HO210" s="83"/>
      <c r="HP210" s="83"/>
      <c r="HQ210" s="83"/>
      <c r="HR210" s="83"/>
      <c r="HS210" s="83"/>
      <c r="HT210" s="83"/>
      <c r="HU210" s="83"/>
      <c r="HV210" s="83"/>
      <c r="HW210" s="83"/>
      <c r="HX210" s="83"/>
      <c r="HY210" s="83"/>
      <c r="HZ210" s="83"/>
      <c r="IA210" s="83"/>
      <c r="IB210" s="83"/>
      <c r="IC210" s="83"/>
      <c r="ID210" s="83"/>
      <c r="IE210" s="83"/>
      <c r="IF210" s="83"/>
      <c r="IG210" s="83"/>
      <c r="IH210" s="83"/>
      <c r="II210" s="83"/>
      <c r="IJ210" s="83"/>
      <c r="IK210" s="83"/>
      <c r="IL210" s="83"/>
      <c r="IM210" s="83"/>
      <c r="IN210" s="83"/>
      <c r="IO210" s="83"/>
      <c r="IP210" s="83"/>
      <c r="IQ210" s="83"/>
      <c r="IR210" s="83"/>
      <c r="IS210" s="83"/>
      <c r="IT210" s="83"/>
      <c r="IU210" s="83"/>
      <c r="IV210" s="83"/>
      <c r="IW210" s="83"/>
      <c r="IX210" s="83"/>
      <c r="IY210" s="83"/>
      <c r="IZ210" s="83"/>
      <c r="JA210" s="83"/>
      <c r="JB210" s="83"/>
      <c r="JC210" s="83"/>
      <c r="JD210" s="83"/>
      <c r="JE210" s="83"/>
      <c r="JF210" s="83"/>
      <c r="JG210" s="83"/>
      <c r="JH210" s="83"/>
      <c r="JI210" s="83"/>
      <c r="JJ210" s="83"/>
      <c r="JK210" s="83"/>
      <c r="JL210" s="83"/>
      <c r="JM210" s="83"/>
      <c r="JN210" s="83"/>
      <c r="JO210" s="83"/>
      <c r="JP210" s="83"/>
      <c r="JQ210" s="83"/>
      <c r="JR210" s="83"/>
      <c r="JS210" s="83"/>
      <c r="JT210" s="83"/>
      <c r="JU210" s="83"/>
      <c r="JV210" s="83"/>
      <c r="JW210" s="83"/>
      <c r="JX210" s="83"/>
      <c r="JY210" s="83"/>
      <c r="JZ210" s="83"/>
      <c r="KA210" s="83"/>
      <c r="KB210" s="83"/>
      <c r="KC210" s="83"/>
      <c r="KD210" s="83"/>
      <c r="KE210" s="83"/>
      <c r="KF210" s="83"/>
      <c r="KG210" s="83"/>
      <c r="KH210" s="83"/>
      <c r="KI210" s="83"/>
      <c r="KJ210" s="83"/>
      <c r="KK210" s="83"/>
      <c r="KL210" s="83"/>
      <c r="KM210" s="83"/>
      <c r="KN210" s="83"/>
      <c r="KO210" s="83"/>
      <c r="KP210" s="83"/>
      <c r="KQ210" s="83"/>
      <c r="KR210" s="83"/>
      <c r="KS210" s="83"/>
      <c r="KT210" s="83"/>
      <c r="KU210" s="83"/>
      <c r="KV210" s="83"/>
      <c r="KW210" s="83"/>
      <c r="KX210" s="83"/>
      <c r="KY210" s="83"/>
      <c r="KZ210" s="83"/>
      <c r="LA210" s="83"/>
      <c r="LB210" s="83"/>
      <c r="LC210" s="83"/>
      <c r="LD210" s="83"/>
      <c r="LE210" s="83"/>
      <c r="LF210" s="83"/>
      <c r="LG210" s="83"/>
      <c r="LH210" s="83"/>
      <c r="LI210" s="83"/>
      <c r="LJ210" s="83"/>
      <c r="LK210" s="83"/>
      <c r="LL210" s="83"/>
      <c r="LM210" s="83"/>
      <c r="LN210" s="83"/>
      <c r="LO210" s="83"/>
      <c r="LP210" s="83"/>
      <c r="LQ210" s="83"/>
      <c r="LR210" s="83"/>
    </row>
    <row r="211" spans="1:330" s="157" customFormat="1">
      <c r="A211" s="101">
        <v>1</v>
      </c>
      <c r="B211" s="192">
        <v>173</v>
      </c>
      <c r="C211" s="192">
        <v>1</v>
      </c>
      <c r="D211" s="192">
        <v>2</v>
      </c>
      <c r="E211" s="192">
        <v>1</v>
      </c>
      <c r="F211" s="192">
        <v>30</v>
      </c>
      <c r="G211" s="195" t="s">
        <v>360</v>
      </c>
      <c r="H211" s="195" t="s">
        <v>148</v>
      </c>
      <c r="I211" s="193" t="s">
        <v>357</v>
      </c>
      <c r="J211" s="193" t="s">
        <v>419</v>
      </c>
      <c r="K211" s="202" t="s">
        <v>411</v>
      </c>
      <c r="L211" s="202"/>
      <c r="M211" s="198">
        <v>20000</v>
      </c>
      <c r="N211" s="200">
        <v>21600</v>
      </c>
      <c r="O211" s="200"/>
      <c r="P211" s="200"/>
      <c r="Q211" s="200"/>
      <c r="R211" s="196" t="s">
        <v>435</v>
      </c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  <c r="AG211" s="83"/>
      <c r="AH211" s="83"/>
      <c r="AI211" s="83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  <c r="BA211" s="83"/>
      <c r="BB211" s="83"/>
      <c r="BC211" s="83"/>
      <c r="BD211" s="83"/>
      <c r="BE211" s="83"/>
      <c r="BF211" s="83"/>
      <c r="BG211" s="83"/>
      <c r="BH211" s="83"/>
      <c r="BI211" s="83"/>
      <c r="BJ211" s="83"/>
      <c r="BK211" s="83"/>
      <c r="BL211" s="83"/>
      <c r="BM211" s="83"/>
      <c r="BN211" s="83"/>
      <c r="BO211" s="83"/>
      <c r="BP211" s="83"/>
      <c r="BQ211" s="83"/>
      <c r="BR211" s="83"/>
      <c r="BS211" s="83"/>
      <c r="BT211" s="83"/>
      <c r="BU211" s="83"/>
      <c r="BV211" s="83"/>
      <c r="BW211" s="83"/>
      <c r="BX211" s="83"/>
      <c r="BY211" s="83"/>
      <c r="BZ211" s="83"/>
      <c r="CA211" s="83"/>
      <c r="CB211" s="83"/>
      <c r="CC211" s="83"/>
      <c r="CD211" s="83"/>
      <c r="CE211" s="83"/>
      <c r="CF211" s="83"/>
      <c r="CG211" s="83"/>
      <c r="CH211" s="83"/>
      <c r="CI211" s="83"/>
      <c r="CJ211" s="83"/>
      <c r="CK211" s="83"/>
      <c r="CL211" s="83"/>
      <c r="CM211" s="83"/>
      <c r="CN211" s="83"/>
      <c r="CO211" s="83"/>
      <c r="CP211" s="83"/>
      <c r="CQ211" s="83"/>
      <c r="CR211" s="83"/>
      <c r="CS211" s="83"/>
      <c r="CT211" s="83"/>
      <c r="CU211" s="83"/>
      <c r="CV211" s="83"/>
      <c r="CW211" s="83"/>
      <c r="CX211" s="83"/>
      <c r="CY211" s="83"/>
      <c r="CZ211" s="83"/>
      <c r="DA211" s="83"/>
      <c r="DB211" s="83"/>
      <c r="DC211" s="83"/>
      <c r="DD211" s="83"/>
      <c r="DE211" s="83"/>
      <c r="DF211" s="83"/>
      <c r="DG211" s="83"/>
      <c r="DH211" s="83"/>
      <c r="DI211" s="83"/>
      <c r="DJ211" s="83"/>
      <c r="DK211" s="83"/>
      <c r="DL211" s="83"/>
      <c r="DM211" s="83"/>
      <c r="DN211" s="83"/>
      <c r="DO211" s="83"/>
      <c r="DP211" s="83"/>
      <c r="DQ211" s="83"/>
      <c r="DR211" s="83"/>
      <c r="DS211" s="83"/>
      <c r="DT211" s="83"/>
      <c r="DU211" s="83"/>
      <c r="DV211" s="83"/>
      <c r="DW211" s="83"/>
      <c r="DX211" s="83"/>
      <c r="DY211" s="83"/>
      <c r="DZ211" s="83"/>
      <c r="EA211" s="83"/>
      <c r="EB211" s="83"/>
      <c r="EC211" s="83"/>
      <c r="ED211" s="83"/>
      <c r="EE211" s="83"/>
      <c r="EF211" s="83"/>
      <c r="EG211" s="83"/>
      <c r="EH211" s="83"/>
      <c r="EI211" s="83"/>
      <c r="EJ211" s="83"/>
      <c r="EK211" s="83"/>
      <c r="EL211" s="83"/>
      <c r="EM211" s="83"/>
      <c r="EN211" s="83"/>
      <c r="EO211" s="83"/>
      <c r="EP211" s="83"/>
      <c r="EQ211" s="83"/>
      <c r="ER211" s="83"/>
      <c r="ES211" s="83"/>
      <c r="ET211" s="83"/>
      <c r="EU211" s="83"/>
      <c r="EV211" s="83"/>
      <c r="EW211" s="83"/>
      <c r="EX211" s="83"/>
      <c r="EY211" s="83"/>
      <c r="EZ211" s="83"/>
      <c r="FA211" s="83"/>
      <c r="FB211" s="83"/>
      <c r="FC211" s="83"/>
      <c r="FD211" s="83"/>
      <c r="FE211" s="83"/>
      <c r="FF211" s="83"/>
      <c r="FG211" s="83"/>
      <c r="FH211" s="83"/>
      <c r="FI211" s="83"/>
      <c r="FJ211" s="83"/>
      <c r="FK211" s="83"/>
      <c r="FL211" s="83"/>
      <c r="FM211" s="83"/>
      <c r="FN211" s="83"/>
      <c r="FO211" s="83"/>
      <c r="FP211" s="83"/>
      <c r="FQ211" s="83"/>
      <c r="FR211" s="83"/>
      <c r="FS211" s="83"/>
      <c r="FT211" s="83"/>
      <c r="FU211" s="83"/>
      <c r="FV211" s="83"/>
      <c r="FW211" s="83"/>
      <c r="FX211" s="83"/>
      <c r="FY211" s="83"/>
      <c r="FZ211" s="83"/>
      <c r="GA211" s="83"/>
      <c r="GB211" s="83"/>
      <c r="GC211" s="83"/>
      <c r="GD211" s="83"/>
      <c r="GE211" s="83"/>
      <c r="GF211" s="83"/>
      <c r="GG211" s="83"/>
      <c r="GH211" s="83"/>
      <c r="GI211" s="83"/>
      <c r="GJ211" s="83"/>
      <c r="GK211" s="83"/>
      <c r="GL211" s="83"/>
      <c r="GM211" s="83"/>
      <c r="GN211" s="83"/>
      <c r="GO211" s="83"/>
      <c r="GP211" s="83"/>
      <c r="GQ211" s="83"/>
      <c r="GR211" s="83"/>
      <c r="GS211" s="83"/>
      <c r="GT211" s="83"/>
      <c r="GU211" s="83"/>
      <c r="GV211" s="83"/>
      <c r="GW211" s="83"/>
      <c r="GX211" s="83"/>
      <c r="GY211" s="83"/>
      <c r="GZ211" s="83"/>
      <c r="HA211" s="83"/>
      <c r="HB211" s="83"/>
      <c r="HC211" s="83"/>
      <c r="HD211" s="83"/>
      <c r="HE211" s="83"/>
      <c r="HF211" s="83"/>
      <c r="HG211" s="83"/>
      <c r="HH211" s="83"/>
      <c r="HI211" s="83"/>
      <c r="HJ211" s="83"/>
      <c r="HK211" s="83"/>
      <c r="HL211" s="83"/>
      <c r="HM211" s="83"/>
      <c r="HN211" s="83"/>
      <c r="HO211" s="83"/>
      <c r="HP211" s="83"/>
      <c r="HQ211" s="83"/>
      <c r="HR211" s="83"/>
      <c r="HS211" s="83"/>
      <c r="HT211" s="83"/>
      <c r="HU211" s="83"/>
      <c r="HV211" s="83"/>
      <c r="HW211" s="83"/>
      <c r="HX211" s="83"/>
      <c r="HY211" s="83"/>
      <c r="HZ211" s="83"/>
      <c r="IA211" s="83"/>
      <c r="IB211" s="83"/>
      <c r="IC211" s="83"/>
      <c r="ID211" s="83"/>
      <c r="IE211" s="83"/>
      <c r="IF211" s="83"/>
      <c r="IG211" s="83"/>
      <c r="IH211" s="83"/>
      <c r="II211" s="83"/>
      <c r="IJ211" s="83"/>
      <c r="IK211" s="83"/>
      <c r="IL211" s="83"/>
      <c r="IM211" s="83"/>
      <c r="IN211" s="83"/>
      <c r="IO211" s="83"/>
      <c r="IP211" s="83"/>
      <c r="IQ211" s="83"/>
      <c r="IR211" s="83"/>
      <c r="IS211" s="83"/>
      <c r="IT211" s="83"/>
      <c r="IU211" s="83"/>
      <c r="IV211" s="83"/>
      <c r="IW211" s="83"/>
      <c r="IX211" s="83"/>
      <c r="IY211" s="83"/>
      <c r="IZ211" s="83"/>
      <c r="JA211" s="83"/>
      <c r="JB211" s="83"/>
      <c r="JC211" s="83"/>
      <c r="JD211" s="83"/>
      <c r="JE211" s="83"/>
      <c r="JF211" s="83"/>
      <c r="JG211" s="83"/>
      <c r="JH211" s="83"/>
      <c r="JI211" s="83"/>
      <c r="JJ211" s="83"/>
      <c r="JK211" s="83"/>
      <c r="JL211" s="83"/>
      <c r="JM211" s="83"/>
      <c r="JN211" s="83"/>
      <c r="JO211" s="83"/>
      <c r="JP211" s="83"/>
      <c r="JQ211" s="83"/>
      <c r="JR211" s="83"/>
      <c r="JS211" s="83"/>
      <c r="JT211" s="83"/>
      <c r="JU211" s="83"/>
      <c r="JV211" s="83"/>
      <c r="JW211" s="83"/>
      <c r="JX211" s="83"/>
      <c r="JY211" s="83"/>
      <c r="JZ211" s="83"/>
      <c r="KA211" s="83"/>
      <c r="KB211" s="83"/>
      <c r="KC211" s="83"/>
      <c r="KD211" s="83"/>
      <c r="KE211" s="83"/>
      <c r="KF211" s="83"/>
      <c r="KG211" s="83"/>
      <c r="KH211" s="83"/>
      <c r="KI211" s="83"/>
      <c r="KJ211" s="83"/>
      <c r="KK211" s="83"/>
      <c r="KL211" s="83"/>
      <c r="KM211" s="83"/>
      <c r="KN211" s="83"/>
      <c r="KO211" s="83"/>
      <c r="KP211" s="83"/>
      <c r="KQ211" s="83"/>
      <c r="KR211" s="83"/>
      <c r="KS211" s="83"/>
      <c r="KT211" s="83"/>
      <c r="KU211" s="83"/>
      <c r="KV211" s="83"/>
      <c r="KW211" s="83"/>
      <c r="KX211" s="83"/>
      <c r="KY211" s="83"/>
      <c r="KZ211" s="83"/>
      <c r="LA211" s="83"/>
      <c r="LB211" s="83"/>
      <c r="LC211" s="83"/>
      <c r="LD211" s="83"/>
      <c r="LE211" s="83"/>
      <c r="LF211" s="83"/>
      <c r="LG211" s="83"/>
      <c r="LH211" s="83"/>
      <c r="LI211" s="83"/>
      <c r="LJ211" s="83"/>
      <c r="LK211" s="83"/>
      <c r="LL211" s="83"/>
      <c r="LM211" s="83"/>
      <c r="LN211" s="83"/>
      <c r="LO211" s="83"/>
      <c r="LP211" s="83"/>
      <c r="LQ211" s="83"/>
      <c r="LR211" s="83"/>
    </row>
    <row r="212" spans="1:330" s="122" customFormat="1">
      <c r="A212" s="101">
        <v>1</v>
      </c>
      <c r="B212" s="192">
        <v>174</v>
      </c>
      <c r="C212" s="192">
        <v>1</v>
      </c>
      <c r="D212" s="192">
        <v>2</v>
      </c>
      <c r="E212" s="192">
        <v>1</v>
      </c>
      <c r="F212" s="192">
        <v>30</v>
      </c>
      <c r="G212" s="195" t="s">
        <v>361</v>
      </c>
      <c r="H212" s="195" t="s">
        <v>716</v>
      </c>
      <c r="I212" s="193" t="s">
        <v>357</v>
      </c>
      <c r="J212" s="193" t="s">
        <v>709</v>
      </c>
      <c r="K212" s="202" t="s">
        <v>758</v>
      </c>
      <c r="L212" s="202"/>
      <c r="M212" s="198">
        <v>50000</v>
      </c>
      <c r="N212" s="200">
        <v>40968</v>
      </c>
      <c r="O212" s="200"/>
      <c r="P212" s="200"/>
      <c r="Q212" s="200">
        <v>44901</v>
      </c>
      <c r="R212" s="196" t="s">
        <v>478</v>
      </c>
    </row>
    <row r="213" spans="1:330" s="122" customFormat="1">
      <c r="A213" s="212" t="s">
        <v>789</v>
      </c>
      <c r="B213" s="192">
        <v>175</v>
      </c>
      <c r="C213" s="192">
        <v>5</v>
      </c>
      <c r="D213" s="192">
        <v>2</v>
      </c>
      <c r="E213" s="192">
        <v>1</v>
      </c>
      <c r="F213" s="192">
        <v>45</v>
      </c>
      <c r="G213" s="195" t="s">
        <v>362</v>
      </c>
      <c r="H213" s="195" t="s">
        <v>257</v>
      </c>
      <c r="I213" s="193" t="s">
        <v>357</v>
      </c>
      <c r="J213" s="193" t="s">
        <v>394</v>
      </c>
      <c r="K213" s="201" t="s">
        <v>440</v>
      </c>
      <c r="L213" s="202" t="s">
        <v>632</v>
      </c>
      <c r="M213" s="198">
        <v>277407.94</v>
      </c>
      <c r="N213" s="248">
        <v>163722.60999999999</v>
      </c>
      <c r="O213" s="281"/>
      <c r="P213" s="281"/>
      <c r="Q213" s="248">
        <v>160254.66</v>
      </c>
      <c r="R213" s="208" t="s">
        <v>492</v>
      </c>
    </row>
    <row r="214" spans="1:330" s="122" customFormat="1">
      <c r="A214" s="212" t="s">
        <v>789</v>
      </c>
      <c r="B214" s="192">
        <v>176</v>
      </c>
      <c r="C214" s="192">
        <v>5</v>
      </c>
      <c r="D214" s="192">
        <v>5</v>
      </c>
      <c r="E214" s="192">
        <v>3</v>
      </c>
      <c r="F214" s="192">
        <v>45</v>
      </c>
      <c r="G214" s="195" t="s">
        <v>363</v>
      </c>
      <c r="H214" s="195" t="s">
        <v>279</v>
      </c>
      <c r="I214" s="193" t="s">
        <v>357</v>
      </c>
      <c r="J214" s="193" t="s">
        <v>724</v>
      </c>
      <c r="K214" s="201" t="s">
        <v>755</v>
      </c>
      <c r="L214" s="202"/>
      <c r="M214" s="198">
        <v>2070</v>
      </c>
      <c r="N214" s="200">
        <v>2070</v>
      </c>
      <c r="O214" s="200">
        <v>2070</v>
      </c>
      <c r="P214" s="200"/>
      <c r="Q214" s="200">
        <v>2070</v>
      </c>
      <c r="R214" s="196" t="s">
        <v>541</v>
      </c>
    </row>
    <row r="215" spans="1:330" s="122" customFormat="1">
      <c r="A215" s="101">
        <v>1</v>
      </c>
      <c r="B215" s="192">
        <v>177</v>
      </c>
      <c r="C215" s="192">
        <v>5</v>
      </c>
      <c r="D215" s="192">
        <v>3</v>
      </c>
      <c r="E215" s="192">
        <v>4</v>
      </c>
      <c r="F215" s="192">
        <v>74</v>
      </c>
      <c r="G215" s="195" t="s">
        <v>365</v>
      </c>
      <c r="H215" s="195" t="s">
        <v>836</v>
      </c>
      <c r="I215" s="193" t="s">
        <v>674</v>
      </c>
      <c r="J215" s="193" t="s">
        <v>674</v>
      </c>
      <c r="K215" s="201" t="s">
        <v>678</v>
      </c>
      <c r="L215" s="202"/>
      <c r="M215" s="198">
        <v>987</v>
      </c>
      <c r="N215" s="200">
        <v>987</v>
      </c>
      <c r="O215" s="200">
        <v>987</v>
      </c>
      <c r="P215" s="200"/>
      <c r="Q215" s="200">
        <v>987</v>
      </c>
      <c r="R215" s="196" t="s">
        <v>542</v>
      </c>
    </row>
    <row r="216" spans="1:330" s="122" customFormat="1">
      <c r="A216" s="101">
        <v>1</v>
      </c>
      <c r="B216" s="192">
        <v>178</v>
      </c>
      <c r="C216" s="192">
        <v>1</v>
      </c>
      <c r="D216" s="192">
        <v>2</v>
      </c>
      <c r="E216" s="192">
        <v>1</v>
      </c>
      <c r="F216" s="192">
        <v>28</v>
      </c>
      <c r="G216" s="195" t="s">
        <v>366</v>
      </c>
      <c r="H216" s="195" t="s">
        <v>255</v>
      </c>
      <c r="I216" s="193" t="s">
        <v>320</v>
      </c>
      <c r="J216" s="193" t="s">
        <v>449</v>
      </c>
      <c r="K216" s="201" t="s">
        <v>677</v>
      </c>
      <c r="L216" s="202"/>
      <c r="M216" s="198" t="s">
        <v>367</v>
      </c>
      <c r="N216" s="249">
        <v>26647.53</v>
      </c>
      <c r="O216" s="244"/>
      <c r="P216" s="244"/>
      <c r="Q216" s="309">
        <v>26647</v>
      </c>
      <c r="R216" s="299" t="s">
        <v>553</v>
      </c>
    </row>
    <row r="217" spans="1:330" s="122" customFormat="1" ht="13.5" customHeight="1">
      <c r="A217" s="101">
        <v>1</v>
      </c>
      <c r="B217" s="192">
        <v>179</v>
      </c>
      <c r="C217" s="192">
        <v>2</v>
      </c>
      <c r="D217" s="192">
        <v>2</v>
      </c>
      <c r="E217" s="192">
        <v>1</v>
      </c>
      <c r="F217" s="192">
        <v>93</v>
      </c>
      <c r="G217" s="195" t="s">
        <v>773</v>
      </c>
      <c r="H217" s="195" t="s">
        <v>276</v>
      </c>
      <c r="I217" s="193" t="s">
        <v>320</v>
      </c>
      <c r="J217" s="193" t="s">
        <v>438</v>
      </c>
      <c r="K217" s="201" t="s">
        <v>461</v>
      </c>
      <c r="L217" s="202"/>
      <c r="M217" s="198">
        <v>30000</v>
      </c>
      <c r="N217" s="250">
        <v>10489.95</v>
      </c>
      <c r="O217" s="85"/>
      <c r="P217" s="85"/>
      <c r="Q217" s="85"/>
      <c r="R217" s="192" t="s">
        <v>854</v>
      </c>
    </row>
    <row r="218" spans="1:330" s="122" customFormat="1" ht="13.5" customHeight="1">
      <c r="A218" s="101">
        <v>1</v>
      </c>
      <c r="B218" s="304">
        <v>179</v>
      </c>
      <c r="C218" s="304">
        <v>2</v>
      </c>
      <c r="D218" s="304">
        <v>2</v>
      </c>
      <c r="E218" s="304">
        <v>1</v>
      </c>
      <c r="F218" s="304">
        <v>93</v>
      </c>
      <c r="G218" s="195" t="s">
        <v>774</v>
      </c>
      <c r="H218" s="195" t="s">
        <v>276</v>
      </c>
      <c r="I218" s="193" t="s">
        <v>320</v>
      </c>
      <c r="J218" s="193" t="s">
        <v>438</v>
      </c>
      <c r="K218" s="201" t="s">
        <v>461</v>
      </c>
      <c r="L218" s="202"/>
      <c r="M218" s="198">
        <v>0</v>
      </c>
      <c r="N218" s="250">
        <v>1242</v>
      </c>
      <c r="O218" s="85"/>
      <c r="P218" s="85"/>
      <c r="Q218" s="85"/>
      <c r="R218" s="192" t="s">
        <v>855</v>
      </c>
    </row>
    <row r="219" spans="1:330" s="122" customFormat="1">
      <c r="A219" s="101">
        <v>1</v>
      </c>
      <c r="B219" s="304">
        <v>179</v>
      </c>
      <c r="C219" s="304">
        <v>2</v>
      </c>
      <c r="D219" s="304">
        <v>2</v>
      </c>
      <c r="E219" s="304">
        <v>1</v>
      </c>
      <c r="F219" s="304">
        <v>93</v>
      </c>
      <c r="G219" s="195" t="s">
        <v>775</v>
      </c>
      <c r="H219" s="195" t="s">
        <v>276</v>
      </c>
      <c r="I219" s="193" t="s">
        <v>320</v>
      </c>
      <c r="J219" s="193" t="s">
        <v>403</v>
      </c>
      <c r="K219" s="201" t="s">
        <v>461</v>
      </c>
      <c r="L219" s="202"/>
      <c r="M219" s="198">
        <v>0</v>
      </c>
      <c r="N219" s="250">
        <v>5780</v>
      </c>
      <c r="O219" s="85"/>
      <c r="P219" s="85"/>
      <c r="Q219" s="85"/>
      <c r="R219" s="192" t="s">
        <v>855</v>
      </c>
    </row>
    <row r="220" spans="1:330" s="122" customFormat="1">
      <c r="A220" s="101">
        <v>1</v>
      </c>
      <c r="B220" s="192">
        <v>180</v>
      </c>
      <c r="C220" s="192">
        <v>2</v>
      </c>
      <c r="D220" s="192">
        <v>1</v>
      </c>
      <c r="E220" s="192">
        <v>1</v>
      </c>
      <c r="F220" s="192">
        <v>93</v>
      </c>
      <c r="G220" s="195" t="s">
        <v>368</v>
      </c>
      <c r="H220" s="195" t="s">
        <v>276</v>
      </c>
      <c r="I220" s="193" t="s">
        <v>320</v>
      </c>
      <c r="J220" s="193" t="s">
        <v>440</v>
      </c>
      <c r="K220" s="202" t="s">
        <v>568</v>
      </c>
      <c r="L220" s="202"/>
      <c r="M220" s="198">
        <v>200000</v>
      </c>
      <c r="N220" s="200">
        <v>104040</v>
      </c>
      <c r="O220" s="200"/>
      <c r="P220" s="200"/>
      <c r="Q220" s="200">
        <v>34680</v>
      </c>
      <c r="R220" s="196" t="s">
        <v>1209</v>
      </c>
    </row>
    <row r="221" spans="1:330" s="122" customFormat="1">
      <c r="A221" s="101">
        <v>1</v>
      </c>
      <c r="B221" s="192">
        <v>181</v>
      </c>
      <c r="C221" s="192">
        <v>2</v>
      </c>
      <c r="D221" s="192">
        <v>1</v>
      </c>
      <c r="E221" s="192">
        <v>1</v>
      </c>
      <c r="F221" s="192">
        <v>93</v>
      </c>
      <c r="G221" s="195" t="s">
        <v>373</v>
      </c>
      <c r="H221" s="195" t="s">
        <v>276</v>
      </c>
      <c r="I221" s="193" t="s">
        <v>364</v>
      </c>
      <c r="J221" s="193" t="s">
        <v>440</v>
      </c>
      <c r="K221" s="201" t="s">
        <v>464</v>
      </c>
      <c r="L221" s="202"/>
      <c r="M221" s="198">
        <v>225000</v>
      </c>
      <c r="N221" s="200">
        <v>216000</v>
      </c>
      <c r="O221" s="200"/>
      <c r="P221" s="200"/>
      <c r="Q221" s="200">
        <v>71999.89</v>
      </c>
      <c r="R221" s="196" t="s">
        <v>506</v>
      </c>
    </row>
    <row r="222" spans="1:330" s="122" customFormat="1" ht="12.75" customHeight="1">
      <c r="A222" s="101">
        <v>1</v>
      </c>
      <c r="B222" s="192">
        <v>182</v>
      </c>
      <c r="C222" s="192">
        <v>1</v>
      </c>
      <c r="D222" s="192">
        <v>1</v>
      </c>
      <c r="E222" s="192">
        <v>1</v>
      </c>
      <c r="F222" s="192">
        <v>15</v>
      </c>
      <c r="G222" s="195" t="s">
        <v>487</v>
      </c>
      <c r="H222" s="195" t="s">
        <v>668</v>
      </c>
      <c r="I222" s="193" t="s">
        <v>303</v>
      </c>
      <c r="J222" s="193" t="s">
        <v>440</v>
      </c>
      <c r="K222" s="202" t="s">
        <v>694</v>
      </c>
      <c r="L222" s="202"/>
      <c r="M222" s="198">
        <v>280000</v>
      </c>
      <c r="N222" s="200">
        <v>200000</v>
      </c>
      <c r="O222" s="200"/>
      <c r="P222" s="200"/>
      <c r="Q222" s="200">
        <v>162720.62</v>
      </c>
      <c r="R222" s="196" t="s">
        <v>866</v>
      </c>
    </row>
    <row r="223" spans="1:330" s="122" customFormat="1" ht="15" customHeight="1">
      <c r="A223" s="101">
        <v>1</v>
      </c>
      <c r="B223" s="192">
        <v>183</v>
      </c>
      <c r="C223" s="192">
        <v>1</v>
      </c>
      <c r="D223" s="192">
        <v>3</v>
      </c>
      <c r="E223" s="192">
        <v>6</v>
      </c>
      <c r="F223" s="192">
        <v>32</v>
      </c>
      <c r="G223" s="195" t="s">
        <v>376</v>
      </c>
      <c r="H223" s="195" t="s">
        <v>257</v>
      </c>
      <c r="I223" s="193" t="s">
        <v>309</v>
      </c>
      <c r="J223" s="193" t="s">
        <v>433</v>
      </c>
      <c r="K223" s="202" t="s">
        <v>679</v>
      </c>
      <c r="L223" s="202" t="s">
        <v>727</v>
      </c>
      <c r="M223" s="198">
        <v>10000</v>
      </c>
      <c r="N223" s="200">
        <v>9980</v>
      </c>
      <c r="O223" s="200"/>
      <c r="P223" s="200"/>
      <c r="Q223" s="200">
        <v>9980</v>
      </c>
      <c r="R223" s="196" t="s">
        <v>335</v>
      </c>
    </row>
    <row r="224" spans="1:330" s="122" customFormat="1" ht="24">
      <c r="A224" s="212" t="s">
        <v>789</v>
      </c>
      <c r="B224" s="192">
        <v>184</v>
      </c>
      <c r="C224" s="192">
        <v>5</v>
      </c>
      <c r="D224" s="192">
        <v>2</v>
      </c>
      <c r="E224" s="192">
        <v>1</v>
      </c>
      <c r="F224" s="192">
        <v>45</v>
      </c>
      <c r="G224" s="195" t="s">
        <v>378</v>
      </c>
      <c r="H224" s="195" t="s">
        <v>724</v>
      </c>
      <c r="I224" s="193" t="s">
        <v>317</v>
      </c>
      <c r="J224" s="193" t="s">
        <v>414</v>
      </c>
      <c r="K224" s="202" t="s">
        <v>758</v>
      </c>
      <c r="L224" s="202"/>
      <c r="M224" s="198">
        <v>309914.17</v>
      </c>
      <c r="N224" s="300">
        <v>195107.9</v>
      </c>
      <c r="O224" s="300"/>
      <c r="P224" s="300"/>
      <c r="Q224" s="300">
        <v>50000</v>
      </c>
      <c r="R224" s="196" t="s">
        <v>277</v>
      </c>
    </row>
    <row r="225" spans="1:18" s="122" customFormat="1">
      <c r="A225" s="212" t="s">
        <v>789</v>
      </c>
      <c r="B225" s="192">
        <v>185</v>
      </c>
      <c r="C225" s="192">
        <v>5</v>
      </c>
      <c r="D225" s="192">
        <v>3</v>
      </c>
      <c r="E225" s="192">
        <v>6</v>
      </c>
      <c r="F225" s="192">
        <v>45</v>
      </c>
      <c r="G225" s="195" t="s">
        <v>381</v>
      </c>
      <c r="H225" s="195" t="s">
        <v>396</v>
      </c>
      <c r="I225" s="193" t="s">
        <v>317</v>
      </c>
      <c r="J225" s="193" t="s">
        <v>710</v>
      </c>
      <c r="K225" s="202" t="s">
        <v>419</v>
      </c>
      <c r="L225" s="202" t="s">
        <v>848</v>
      </c>
      <c r="M225" s="198">
        <v>10000</v>
      </c>
      <c r="N225" s="200">
        <v>7904.73</v>
      </c>
      <c r="O225" s="200"/>
      <c r="P225" s="200"/>
      <c r="Q225" s="200">
        <v>7904.73</v>
      </c>
      <c r="R225" s="196" t="s">
        <v>485</v>
      </c>
    </row>
    <row r="226" spans="1:18" s="122" customFormat="1" ht="19.5" customHeight="1">
      <c r="A226" s="101">
        <v>1</v>
      </c>
      <c r="B226" s="192">
        <v>186</v>
      </c>
      <c r="C226" s="192">
        <v>1</v>
      </c>
      <c r="D226" s="192">
        <v>2</v>
      </c>
      <c r="E226" s="192">
        <v>1</v>
      </c>
      <c r="F226" s="192">
        <v>30</v>
      </c>
      <c r="G226" s="195" t="s">
        <v>382</v>
      </c>
      <c r="H226" s="195" t="s">
        <v>718</v>
      </c>
      <c r="I226" s="193" t="s">
        <v>383</v>
      </c>
      <c r="J226" s="193" t="s">
        <v>495</v>
      </c>
      <c r="K226" s="202" t="s">
        <v>568</v>
      </c>
      <c r="L226" s="202"/>
      <c r="M226" s="198">
        <v>50000</v>
      </c>
      <c r="N226" s="200">
        <v>31998</v>
      </c>
      <c r="O226" s="200"/>
      <c r="P226" s="200"/>
      <c r="Q226" s="200"/>
      <c r="R226" s="196" t="s">
        <v>621</v>
      </c>
    </row>
    <row r="227" spans="1:18" s="122" customFormat="1" ht="15" customHeight="1">
      <c r="A227" s="101">
        <v>1</v>
      </c>
      <c r="B227" s="192">
        <v>187</v>
      </c>
      <c r="C227" s="192">
        <v>1</v>
      </c>
      <c r="D227" s="192">
        <v>3</v>
      </c>
      <c r="E227" s="192">
        <v>6</v>
      </c>
      <c r="F227" s="192">
        <v>31</v>
      </c>
      <c r="G227" s="195" t="s">
        <v>384</v>
      </c>
      <c r="H227" s="195" t="s">
        <v>303</v>
      </c>
      <c r="I227" s="193" t="s">
        <v>383</v>
      </c>
      <c r="J227" s="193" t="s">
        <v>495</v>
      </c>
      <c r="K227" s="201" t="s">
        <v>669</v>
      </c>
      <c r="L227" s="202" t="s">
        <v>849</v>
      </c>
      <c r="M227" s="198">
        <v>9600</v>
      </c>
      <c r="N227" s="200">
        <v>9250</v>
      </c>
      <c r="O227" s="200"/>
      <c r="P227" s="200"/>
      <c r="Q227" s="200">
        <v>9250</v>
      </c>
      <c r="R227" s="196" t="s">
        <v>536</v>
      </c>
    </row>
    <row r="228" spans="1:18" s="122" customFormat="1" ht="22.5" customHeight="1">
      <c r="A228" s="101">
        <v>1</v>
      </c>
      <c r="B228" s="192">
        <v>188</v>
      </c>
      <c r="C228" s="192">
        <v>1</v>
      </c>
      <c r="D228" s="192">
        <v>3</v>
      </c>
      <c r="E228" s="192">
        <v>6</v>
      </c>
      <c r="F228" s="192">
        <v>36</v>
      </c>
      <c r="G228" s="195" t="s">
        <v>393</v>
      </c>
      <c r="H228" s="195" t="s">
        <v>723</v>
      </c>
      <c r="I228" s="193" t="s">
        <v>375</v>
      </c>
      <c r="J228" s="193" t="s">
        <v>495</v>
      </c>
      <c r="K228" s="201" t="s">
        <v>763</v>
      </c>
      <c r="L228" s="202" t="s">
        <v>730</v>
      </c>
      <c r="M228" s="198">
        <v>6858.5</v>
      </c>
      <c r="N228" s="200">
        <v>5220</v>
      </c>
      <c r="O228" s="200"/>
      <c r="P228" s="200"/>
      <c r="Q228" s="200">
        <v>5220</v>
      </c>
      <c r="R228" s="196" t="s">
        <v>543</v>
      </c>
    </row>
    <row r="229" spans="1:18" s="122" customFormat="1" ht="12.75" customHeight="1">
      <c r="A229" s="101">
        <v>1</v>
      </c>
      <c r="B229" s="192">
        <v>189</v>
      </c>
      <c r="C229" s="192">
        <v>5</v>
      </c>
      <c r="D229" s="192">
        <v>3</v>
      </c>
      <c r="E229" s="192">
        <v>6</v>
      </c>
      <c r="F229" s="192">
        <v>45</v>
      </c>
      <c r="G229" s="195" t="s">
        <v>395</v>
      </c>
      <c r="H229" s="195" t="s">
        <v>364</v>
      </c>
      <c r="I229" s="193" t="s">
        <v>396</v>
      </c>
      <c r="J229" s="193" t="s">
        <v>727</v>
      </c>
      <c r="K229" s="202" t="s">
        <v>676</v>
      </c>
      <c r="L229" s="202" t="s">
        <v>466</v>
      </c>
      <c r="M229" s="198">
        <v>10000</v>
      </c>
      <c r="N229" s="200">
        <v>9951.06</v>
      </c>
      <c r="O229" s="200"/>
      <c r="P229" s="200"/>
      <c r="Q229" s="200">
        <v>9951.06</v>
      </c>
      <c r="R229" s="196" t="s">
        <v>482</v>
      </c>
    </row>
    <row r="230" spans="1:18" s="122" customFormat="1">
      <c r="A230" s="212" t="s">
        <v>789</v>
      </c>
      <c r="B230" s="192">
        <v>190</v>
      </c>
      <c r="C230" s="192">
        <v>5</v>
      </c>
      <c r="D230" s="192">
        <v>2</v>
      </c>
      <c r="E230" s="192">
        <v>1</v>
      </c>
      <c r="F230" s="192">
        <v>45</v>
      </c>
      <c r="G230" s="195" t="s">
        <v>397</v>
      </c>
      <c r="H230" s="195" t="s">
        <v>364</v>
      </c>
      <c r="I230" s="193" t="s">
        <v>396</v>
      </c>
      <c r="J230" s="193" t="s">
        <v>445</v>
      </c>
      <c r="K230" s="202" t="s">
        <v>459</v>
      </c>
      <c r="L230" s="202"/>
      <c r="M230" s="198">
        <v>337186.36</v>
      </c>
      <c r="N230" s="200">
        <v>200025</v>
      </c>
      <c r="O230" s="200"/>
      <c r="P230" s="200"/>
      <c r="Q230" s="200">
        <v>27104.17</v>
      </c>
      <c r="R230" s="196" t="s">
        <v>319</v>
      </c>
    </row>
    <row r="231" spans="1:18" s="122" customFormat="1">
      <c r="A231" s="212" t="s">
        <v>789</v>
      </c>
      <c r="B231" s="192">
        <v>191</v>
      </c>
      <c r="C231" s="192">
        <v>1</v>
      </c>
      <c r="D231" s="192">
        <v>3</v>
      </c>
      <c r="E231" s="192">
        <v>6</v>
      </c>
      <c r="F231" s="192">
        <v>20</v>
      </c>
      <c r="G231" s="195" t="s">
        <v>399</v>
      </c>
      <c r="H231" s="195" t="s">
        <v>756</v>
      </c>
      <c r="I231" s="193" t="s">
        <v>396</v>
      </c>
      <c r="J231" s="193" t="s">
        <v>442</v>
      </c>
      <c r="K231" s="201" t="s">
        <v>450</v>
      </c>
      <c r="L231" s="202" t="s">
        <v>459</v>
      </c>
      <c r="M231" s="198" t="s">
        <v>401</v>
      </c>
      <c r="N231" s="200">
        <v>4062</v>
      </c>
      <c r="O231" s="200"/>
      <c r="P231" s="200"/>
      <c r="Q231" s="200">
        <v>4062</v>
      </c>
      <c r="R231" s="196" t="s">
        <v>229</v>
      </c>
    </row>
    <row r="232" spans="1:18" s="122" customFormat="1">
      <c r="A232" s="212" t="s">
        <v>789</v>
      </c>
      <c r="B232" s="192">
        <v>192</v>
      </c>
      <c r="C232" s="192">
        <v>5</v>
      </c>
      <c r="D232" s="192">
        <v>2</v>
      </c>
      <c r="E232" s="192">
        <v>1</v>
      </c>
      <c r="F232" s="192">
        <v>45</v>
      </c>
      <c r="G232" s="195" t="s">
        <v>402</v>
      </c>
      <c r="H232" s="195" t="s">
        <v>668</v>
      </c>
      <c r="I232" s="193" t="s">
        <v>372</v>
      </c>
      <c r="J232" s="193" t="s">
        <v>694</v>
      </c>
      <c r="K232" s="201" t="s">
        <v>526</v>
      </c>
      <c r="L232" s="202"/>
      <c r="M232" s="198">
        <v>291482.17</v>
      </c>
      <c r="N232" s="200">
        <v>176985.82</v>
      </c>
      <c r="O232" s="200"/>
      <c r="P232" s="200"/>
      <c r="Q232" s="200">
        <v>100000</v>
      </c>
      <c r="R232" s="196" t="s">
        <v>577</v>
      </c>
    </row>
    <row r="233" spans="1:18" s="122" customFormat="1" ht="12.75" customHeight="1">
      <c r="A233" s="212" t="s">
        <v>789</v>
      </c>
      <c r="B233" s="192">
        <v>193</v>
      </c>
      <c r="C233" s="192">
        <v>5</v>
      </c>
      <c r="D233" s="192">
        <v>2</v>
      </c>
      <c r="E233" s="192">
        <v>1</v>
      </c>
      <c r="F233" s="192">
        <v>45</v>
      </c>
      <c r="G233" s="195" t="s">
        <v>404</v>
      </c>
      <c r="H233" s="195" t="s">
        <v>724</v>
      </c>
      <c r="I233" s="193" t="s">
        <v>372</v>
      </c>
      <c r="J233" s="193" t="s">
        <v>495</v>
      </c>
      <c r="K233" s="202" t="s">
        <v>568</v>
      </c>
      <c r="L233" s="202"/>
      <c r="M233" s="198">
        <v>95874.26</v>
      </c>
      <c r="N233" s="200">
        <v>57770.33</v>
      </c>
      <c r="O233" s="200"/>
      <c r="P233" s="200"/>
      <c r="Q233" s="200">
        <v>28000</v>
      </c>
      <c r="R233" s="196" t="s">
        <v>588</v>
      </c>
    </row>
    <row r="234" spans="1:18" s="122" customFormat="1">
      <c r="A234" s="212" t="s">
        <v>789</v>
      </c>
      <c r="B234" s="192">
        <v>194</v>
      </c>
      <c r="C234" s="192">
        <v>5</v>
      </c>
      <c r="D234" s="192">
        <v>2</v>
      </c>
      <c r="E234" s="192">
        <v>1</v>
      </c>
      <c r="F234" s="192">
        <v>45</v>
      </c>
      <c r="G234" s="235" t="s">
        <v>405</v>
      </c>
      <c r="H234" s="235" t="s">
        <v>357</v>
      </c>
      <c r="I234" s="193" t="s">
        <v>372</v>
      </c>
      <c r="J234" s="193" t="s">
        <v>505</v>
      </c>
      <c r="K234" s="201" t="s">
        <v>765</v>
      </c>
      <c r="L234" s="202"/>
      <c r="M234" s="198">
        <v>268781.15000000002</v>
      </c>
      <c r="N234" s="200">
        <v>170556.78</v>
      </c>
      <c r="O234" s="200"/>
      <c r="P234" s="200"/>
      <c r="Q234" s="200">
        <v>36035.78</v>
      </c>
      <c r="R234" s="196" t="s">
        <v>537</v>
      </c>
    </row>
    <row r="235" spans="1:18" s="122" customFormat="1">
      <c r="A235" s="212" t="s">
        <v>789</v>
      </c>
      <c r="B235" s="192">
        <v>195</v>
      </c>
      <c r="C235" s="192">
        <v>5</v>
      </c>
      <c r="D235" s="192">
        <v>2</v>
      </c>
      <c r="E235" s="192">
        <v>1</v>
      </c>
      <c r="F235" s="192">
        <v>45</v>
      </c>
      <c r="G235" s="195" t="s">
        <v>406</v>
      </c>
      <c r="H235" s="195" t="s">
        <v>276</v>
      </c>
      <c r="I235" s="193" t="s">
        <v>374</v>
      </c>
      <c r="J235" s="193" t="s">
        <v>459</v>
      </c>
      <c r="K235" s="202" t="s">
        <v>529</v>
      </c>
      <c r="L235" s="202"/>
      <c r="M235" s="198">
        <v>495429.25</v>
      </c>
      <c r="N235" s="200">
        <v>347023</v>
      </c>
      <c r="O235" s="200"/>
      <c r="P235" s="200"/>
      <c r="Q235" s="200">
        <v>50000</v>
      </c>
      <c r="R235" s="196" t="s">
        <v>471</v>
      </c>
    </row>
    <row r="236" spans="1:18" s="122" customFormat="1" ht="12.75" customHeight="1">
      <c r="A236" s="212" t="s">
        <v>789</v>
      </c>
      <c r="B236" s="192">
        <v>196</v>
      </c>
      <c r="C236" s="192">
        <v>5</v>
      </c>
      <c r="D236" s="192">
        <v>2</v>
      </c>
      <c r="E236" s="192">
        <v>1</v>
      </c>
      <c r="F236" s="192">
        <v>45</v>
      </c>
      <c r="G236" s="195" t="s">
        <v>408</v>
      </c>
      <c r="H236" s="195" t="s">
        <v>383</v>
      </c>
      <c r="I236" s="193" t="s">
        <v>374</v>
      </c>
      <c r="J236" s="193" t="s">
        <v>459</v>
      </c>
      <c r="K236" s="202" t="s">
        <v>526</v>
      </c>
      <c r="L236" s="202"/>
      <c r="M236" s="198">
        <v>499979.8</v>
      </c>
      <c r="N236" s="251">
        <v>371966.54</v>
      </c>
      <c r="O236" s="251"/>
      <c r="P236" s="252"/>
      <c r="Q236" s="200">
        <v>100000</v>
      </c>
      <c r="R236" s="196" t="s">
        <v>471</v>
      </c>
    </row>
    <row r="237" spans="1:18" s="122" customFormat="1">
      <c r="A237" s="212" t="s">
        <v>789</v>
      </c>
      <c r="B237" s="192">
        <v>197</v>
      </c>
      <c r="C237" s="192">
        <v>5</v>
      </c>
      <c r="D237" s="192">
        <v>2</v>
      </c>
      <c r="E237" s="192">
        <v>1</v>
      </c>
      <c r="F237" s="192">
        <v>45</v>
      </c>
      <c r="G237" s="195" t="s">
        <v>409</v>
      </c>
      <c r="H237" s="195" t="s">
        <v>719</v>
      </c>
      <c r="I237" s="193" t="s">
        <v>410</v>
      </c>
      <c r="J237" s="193" t="s">
        <v>522</v>
      </c>
      <c r="K237" s="202" t="s">
        <v>566</v>
      </c>
      <c r="L237" s="202" t="s">
        <v>731</v>
      </c>
      <c r="M237" s="198">
        <v>377280.07</v>
      </c>
      <c r="N237" s="200">
        <v>293724.15000000002</v>
      </c>
      <c r="O237" s="200"/>
      <c r="P237" s="200"/>
      <c r="Q237" s="200">
        <v>203663.77</v>
      </c>
      <c r="R237" s="196" t="s">
        <v>586</v>
      </c>
    </row>
    <row r="238" spans="1:18" s="122" customFormat="1">
      <c r="A238" s="212" t="s">
        <v>789</v>
      </c>
      <c r="B238" s="192">
        <v>198</v>
      </c>
      <c r="C238" s="192">
        <v>5</v>
      </c>
      <c r="D238" s="192">
        <v>2</v>
      </c>
      <c r="E238" s="192">
        <v>5</v>
      </c>
      <c r="F238" s="192">
        <v>45</v>
      </c>
      <c r="G238" s="195" t="s">
        <v>412</v>
      </c>
      <c r="H238" s="195" t="s">
        <v>668</v>
      </c>
      <c r="I238" s="193" t="s">
        <v>410</v>
      </c>
      <c r="J238" s="193" t="s">
        <v>410</v>
      </c>
      <c r="K238" s="202" t="s">
        <v>441</v>
      </c>
      <c r="L238" s="202" t="s">
        <v>700</v>
      </c>
      <c r="M238" s="198">
        <v>15852.05</v>
      </c>
      <c r="N238" s="200">
        <v>15852</v>
      </c>
      <c r="O238" s="200">
        <v>15852.05</v>
      </c>
      <c r="P238" s="200"/>
      <c r="Q238" s="200">
        <v>15852.05</v>
      </c>
      <c r="R238" s="196" t="s">
        <v>475</v>
      </c>
    </row>
    <row r="239" spans="1:18" s="122" customFormat="1">
      <c r="A239" s="212" t="s">
        <v>789</v>
      </c>
      <c r="B239" s="192">
        <v>199</v>
      </c>
      <c r="C239" s="192">
        <v>1</v>
      </c>
      <c r="D239" s="192">
        <v>2</v>
      </c>
      <c r="E239" s="192">
        <v>1</v>
      </c>
      <c r="F239" s="192">
        <v>30</v>
      </c>
      <c r="G239" s="195" t="s">
        <v>413</v>
      </c>
      <c r="H239" s="195" t="s">
        <v>212</v>
      </c>
      <c r="I239" s="193" t="s">
        <v>394</v>
      </c>
      <c r="J239" s="193" t="s">
        <v>459</v>
      </c>
      <c r="K239" s="201" t="s">
        <v>597</v>
      </c>
      <c r="L239" s="202"/>
      <c r="M239" s="198">
        <v>25000</v>
      </c>
      <c r="N239" s="244">
        <v>17461.86</v>
      </c>
      <c r="O239" s="244"/>
      <c r="P239" s="244"/>
      <c r="Q239" s="244"/>
      <c r="R239" s="299" t="s">
        <v>570</v>
      </c>
    </row>
    <row r="240" spans="1:18" s="122" customFormat="1">
      <c r="A240" s="212" t="s">
        <v>789</v>
      </c>
      <c r="B240" s="192">
        <v>200</v>
      </c>
      <c r="C240" s="192">
        <v>5</v>
      </c>
      <c r="D240" s="192">
        <v>2</v>
      </c>
      <c r="E240" s="192">
        <v>1</v>
      </c>
      <c r="F240" s="192">
        <v>45</v>
      </c>
      <c r="G240" s="195" t="s">
        <v>415</v>
      </c>
      <c r="H240" s="195" t="s">
        <v>719</v>
      </c>
      <c r="I240" s="193" t="s">
        <v>394</v>
      </c>
      <c r="J240" s="193" t="s">
        <v>693</v>
      </c>
      <c r="K240" s="202" t="s">
        <v>748</v>
      </c>
      <c r="L240" s="202"/>
      <c r="M240" s="198">
        <v>340154.52</v>
      </c>
      <c r="N240" s="200">
        <v>163723.64000000001</v>
      </c>
      <c r="O240" s="200"/>
      <c r="P240" s="200"/>
      <c r="Q240" s="200">
        <v>83000</v>
      </c>
      <c r="R240" s="196" t="s">
        <v>493</v>
      </c>
    </row>
    <row r="241" spans="1:18" s="122" customFormat="1">
      <c r="A241" s="212" t="s">
        <v>789</v>
      </c>
      <c r="B241" s="192">
        <v>201</v>
      </c>
      <c r="C241" s="192">
        <v>5</v>
      </c>
      <c r="D241" s="192">
        <v>2</v>
      </c>
      <c r="E241" s="192">
        <v>1</v>
      </c>
      <c r="F241" s="192">
        <v>45</v>
      </c>
      <c r="G241" s="195" t="s">
        <v>416</v>
      </c>
      <c r="H241" s="195" t="s">
        <v>100</v>
      </c>
      <c r="I241" s="193" t="s">
        <v>379</v>
      </c>
      <c r="J241" s="193" t="s">
        <v>693</v>
      </c>
      <c r="K241" s="202" t="s">
        <v>698</v>
      </c>
      <c r="L241" s="202"/>
      <c r="M241" s="198">
        <v>120000</v>
      </c>
      <c r="N241" s="200">
        <v>119815</v>
      </c>
      <c r="O241" s="200"/>
      <c r="P241" s="200"/>
      <c r="Q241" s="200"/>
      <c r="R241" s="196" t="s">
        <v>579</v>
      </c>
    </row>
    <row r="242" spans="1:18" s="122" customFormat="1">
      <c r="A242" s="101">
        <v>1</v>
      </c>
      <c r="B242" s="192">
        <v>202</v>
      </c>
      <c r="C242" s="192">
        <v>1</v>
      </c>
      <c r="D242" s="192">
        <v>2</v>
      </c>
      <c r="E242" s="192">
        <v>1</v>
      </c>
      <c r="F242" s="192">
        <v>21</v>
      </c>
      <c r="G242" s="195" t="s">
        <v>417</v>
      </c>
      <c r="H242" s="195" t="s">
        <v>303</v>
      </c>
      <c r="I242" s="193" t="s">
        <v>400</v>
      </c>
      <c r="J242" s="193" t="s">
        <v>450</v>
      </c>
      <c r="K242" s="201" t="s">
        <v>500</v>
      </c>
      <c r="L242" s="202"/>
      <c r="M242" s="198">
        <v>50000</v>
      </c>
      <c r="N242" s="244">
        <v>49442</v>
      </c>
      <c r="O242" s="244"/>
      <c r="P242" s="244"/>
      <c r="Q242" s="244"/>
      <c r="R242" s="299" t="s">
        <v>554</v>
      </c>
    </row>
    <row r="243" spans="1:18" s="122" customFormat="1">
      <c r="A243" s="101">
        <v>1</v>
      </c>
      <c r="B243" s="192">
        <v>203</v>
      </c>
      <c r="C243" s="192">
        <v>1</v>
      </c>
      <c r="D243" s="192">
        <v>3</v>
      </c>
      <c r="E243" s="192">
        <v>6</v>
      </c>
      <c r="F243" s="192">
        <v>28</v>
      </c>
      <c r="G243" s="195" t="s">
        <v>418</v>
      </c>
      <c r="H243" s="195" t="s">
        <v>379</v>
      </c>
      <c r="I243" s="193" t="s">
        <v>400</v>
      </c>
      <c r="J243" s="193" t="s">
        <v>440</v>
      </c>
      <c r="K243" s="202" t="s">
        <v>398</v>
      </c>
      <c r="L243" s="202" t="s">
        <v>499</v>
      </c>
      <c r="M243" s="198">
        <v>6000</v>
      </c>
      <c r="N243" s="200">
        <v>5120</v>
      </c>
      <c r="O243" s="200"/>
      <c r="P243" s="200"/>
      <c r="Q243" s="200">
        <v>5120</v>
      </c>
      <c r="R243" s="196" t="s">
        <v>629</v>
      </c>
    </row>
    <row r="244" spans="1:18" s="122" customFormat="1" ht="12.75" customHeight="1">
      <c r="A244" s="101">
        <v>1</v>
      </c>
      <c r="B244" s="192">
        <v>204</v>
      </c>
      <c r="C244" s="192">
        <v>1</v>
      </c>
      <c r="D244" s="192">
        <v>1</v>
      </c>
      <c r="E244" s="192">
        <v>1</v>
      </c>
      <c r="F244" s="192">
        <v>36</v>
      </c>
      <c r="G244" s="246" t="s">
        <v>420</v>
      </c>
      <c r="H244" s="223" t="s">
        <v>379</v>
      </c>
      <c r="I244" s="193" t="s">
        <v>400</v>
      </c>
      <c r="J244" s="193" t="s">
        <v>693</v>
      </c>
      <c r="K244" s="201" t="s">
        <v>522</v>
      </c>
      <c r="L244" s="201"/>
      <c r="M244" s="198">
        <v>200000</v>
      </c>
      <c r="N244" s="200">
        <v>448371</v>
      </c>
      <c r="O244" s="200"/>
      <c r="P244" s="200"/>
      <c r="Q244" s="200">
        <v>35617</v>
      </c>
      <c r="R244" s="196" t="s">
        <v>583</v>
      </c>
    </row>
    <row r="245" spans="1:18" s="122" customFormat="1" ht="12.75" customHeight="1">
      <c r="A245" s="101">
        <v>1</v>
      </c>
      <c r="B245" s="192">
        <v>205</v>
      </c>
      <c r="C245" s="192">
        <v>1</v>
      </c>
      <c r="D245" s="192">
        <v>3</v>
      </c>
      <c r="E245" s="192">
        <v>6</v>
      </c>
      <c r="F245" s="192">
        <v>15</v>
      </c>
      <c r="G245" s="195" t="s">
        <v>421</v>
      </c>
      <c r="H245" s="195" t="s">
        <v>671</v>
      </c>
      <c r="I245" s="193" t="s">
        <v>400</v>
      </c>
      <c r="J245" s="193" t="s">
        <v>679</v>
      </c>
      <c r="K245" s="201" t="s">
        <v>441</v>
      </c>
      <c r="L245" s="202" t="s">
        <v>847</v>
      </c>
      <c r="M245" s="198">
        <v>5100</v>
      </c>
      <c r="N245" s="200">
        <v>5000</v>
      </c>
      <c r="O245" s="200"/>
      <c r="P245" s="200"/>
      <c r="Q245" s="200">
        <v>5000</v>
      </c>
      <c r="R245" s="196" t="s">
        <v>476</v>
      </c>
    </row>
    <row r="246" spans="1:18" s="83" customFormat="1">
      <c r="A246" s="212" t="s">
        <v>789</v>
      </c>
      <c r="B246" s="192">
        <v>206</v>
      </c>
      <c r="C246" s="192">
        <v>5</v>
      </c>
      <c r="D246" s="192">
        <v>2</v>
      </c>
      <c r="E246" s="192">
        <v>1</v>
      </c>
      <c r="F246" s="192">
        <v>45</v>
      </c>
      <c r="G246" s="195" t="s">
        <v>429</v>
      </c>
      <c r="H246" s="195" t="s">
        <v>396</v>
      </c>
      <c r="I246" s="193" t="s">
        <v>385</v>
      </c>
      <c r="J246" s="193" t="s">
        <v>455</v>
      </c>
      <c r="K246" s="202" t="s">
        <v>445</v>
      </c>
      <c r="L246" s="202" t="s">
        <v>731</v>
      </c>
      <c r="M246" s="198">
        <v>205000</v>
      </c>
      <c r="N246" s="252">
        <v>138598.51999999999</v>
      </c>
      <c r="O246" s="252"/>
      <c r="P246" s="252"/>
      <c r="Q246" s="314">
        <v>138598.51999999999</v>
      </c>
      <c r="R246" s="196" t="s">
        <v>479</v>
      </c>
    </row>
    <row r="247" spans="1:18" s="83" customFormat="1">
      <c r="A247" s="212" t="s">
        <v>789</v>
      </c>
      <c r="B247" s="192"/>
      <c r="C247" s="192"/>
      <c r="D247" s="192"/>
      <c r="E247" s="192"/>
      <c r="F247" s="192"/>
      <c r="G247" s="195" t="s">
        <v>430</v>
      </c>
      <c r="H247" s="195" t="s">
        <v>396</v>
      </c>
      <c r="I247" s="193" t="s">
        <v>385</v>
      </c>
      <c r="J247" s="193" t="s">
        <v>531</v>
      </c>
      <c r="K247" s="202" t="s">
        <v>445</v>
      </c>
      <c r="L247" s="202"/>
      <c r="M247" s="198">
        <v>0</v>
      </c>
      <c r="N247" s="252">
        <v>81850</v>
      </c>
      <c r="O247" s="253"/>
      <c r="P247" s="253"/>
      <c r="Q247" s="252">
        <v>57857.8</v>
      </c>
      <c r="R247" s="196" t="s">
        <v>482</v>
      </c>
    </row>
    <row r="248" spans="1:18" s="83" customFormat="1">
      <c r="A248" s="101">
        <v>1</v>
      </c>
      <c r="B248" s="31">
        <v>208</v>
      </c>
      <c r="C248" s="31">
        <v>2</v>
      </c>
      <c r="D248" s="31">
        <v>3</v>
      </c>
      <c r="E248" s="31">
        <v>6</v>
      </c>
      <c r="F248" s="31">
        <v>92</v>
      </c>
      <c r="G248" s="97" t="s">
        <v>432</v>
      </c>
      <c r="H248" s="97" t="s">
        <v>433</v>
      </c>
      <c r="I248" s="96" t="s">
        <v>433</v>
      </c>
      <c r="J248" s="96" t="s">
        <v>440</v>
      </c>
      <c r="K248" s="201" t="s">
        <v>431</v>
      </c>
      <c r="L248" s="103" t="s">
        <v>700</v>
      </c>
      <c r="M248" s="82">
        <v>10000</v>
      </c>
      <c r="N248" s="186">
        <v>9776</v>
      </c>
      <c r="O248" s="186"/>
      <c r="P248" s="186"/>
      <c r="Q248" s="186">
        <v>9776</v>
      </c>
      <c r="R248" s="175" t="s">
        <v>571</v>
      </c>
    </row>
    <row r="249" spans="1:18" s="83" customFormat="1" ht="10.5" customHeight="1">
      <c r="A249" s="101">
        <v>1</v>
      </c>
      <c r="B249" s="31">
        <v>209</v>
      </c>
      <c r="C249" s="31">
        <v>2</v>
      </c>
      <c r="D249" s="31">
        <v>3</v>
      </c>
      <c r="E249" s="31">
        <v>6</v>
      </c>
      <c r="F249" s="31">
        <v>92</v>
      </c>
      <c r="G249" s="97" t="s">
        <v>434</v>
      </c>
      <c r="H249" s="97" t="s">
        <v>811</v>
      </c>
      <c r="I249" s="96" t="s">
        <v>433</v>
      </c>
      <c r="J249" s="96" t="s">
        <v>440</v>
      </c>
      <c r="K249" s="103" t="s">
        <v>431</v>
      </c>
      <c r="L249" s="103" t="s">
        <v>700</v>
      </c>
      <c r="M249" s="82">
        <v>10000</v>
      </c>
      <c r="N249" s="93">
        <v>9723.7999999999993</v>
      </c>
      <c r="O249" s="93"/>
      <c r="P249" s="93"/>
      <c r="Q249" s="93">
        <v>9723.7999999999993</v>
      </c>
      <c r="R249" s="196" t="s">
        <v>546</v>
      </c>
    </row>
    <row r="250" spans="1:18" s="83" customFormat="1">
      <c r="A250" s="101">
        <v>1</v>
      </c>
      <c r="B250" s="31">
        <v>210</v>
      </c>
      <c r="C250" s="31">
        <v>2</v>
      </c>
      <c r="D250" s="31">
        <v>2</v>
      </c>
      <c r="E250" s="31">
        <v>1</v>
      </c>
      <c r="F250" s="31">
        <v>93</v>
      </c>
      <c r="G250" s="97" t="s">
        <v>437</v>
      </c>
      <c r="H250" s="97" t="s">
        <v>419</v>
      </c>
      <c r="I250" s="96" t="s">
        <v>419</v>
      </c>
      <c r="J250" s="96" t="s">
        <v>531</v>
      </c>
      <c r="K250" s="201" t="s">
        <v>699</v>
      </c>
      <c r="L250" s="103"/>
      <c r="M250" s="82">
        <v>72000</v>
      </c>
      <c r="N250" s="93">
        <v>70991.28</v>
      </c>
      <c r="O250" s="93"/>
      <c r="P250" s="93"/>
      <c r="Q250" s="93"/>
      <c r="R250" s="196" t="s">
        <v>1208</v>
      </c>
    </row>
    <row r="251" spans="1:18" s="32" customFormat="1">
      <c r="A251" s="149" t="s">
        <v>789</v>
      </c>
      <c r="B251" s="31">
        <v>214</v>
      </c>
      <c r="C251" s="31">
        <v>2</v>
      </c>
      <c r="D251" s="31">
        <v>3</v>
      </c>
      <c r="E251" s="31">
        <v>6</v>
      </c>
      <c r="F251" s="31">
        <v>74</v>
      </c>
      <c r="G251" s="97" t="s">
        <v>443</v>
      </c>
      <c r="H251" s="97" t="s">
        <v>281</v>
      </c>
      <c r="I251" s="96" t="s">
        <v>431</v>
      </c>
      <c r="J251" s="96" t="s">
        <v>450</v>
      </c>
      <c r="K251" s="201" t="s">
        <v>459</v>
      </c>
      <c r="L251" s="103" t="s">
        <v>749</v>
      </c>
      <c r="M251" s="98">
        <v>6000</v>
      </c>
      <c r="N251" s="93">
        <v>5500</v>
      </c>
      <c r="O251" s="93"/>
      <c r="P251" s="93"/>
      <c r="Q251" s="93">
        <v>5500</v>
      </c>
      <c r="R251" s="196" t="s">
        <v>578</v>
      </c>
    </row>
    <row r="252" spans="1:18" s="32" customFormat="1" ht="15">
      <c r="A252" s="149" t="s">
        <v>789</v>
      </c>
      <c r="B252" s="31">
        <v>215</v>
      </c>
      <c r="C252" s="31">
        <v>5</v>
      </c>
      <c r="D252" s="31">
        <v>2</v>
      </c>
      <c r="E252" s="31">
        <v>1</v>
      </c>
      <c r="F252" s="31">
        <v>45</v>
      </c>
      <c r="G252" s="55" t="s">
        <v>444</v>
      </c>
      <c r="H252" s="97" t="s">
        <v>419</v>
      </c>
      <c r="I252" s="96" t="s">
        <v>431</v>
      </c>
      <c r="J252" s="33" t="s">
        <v>694</v>
      </c>
      <c r="K252" s="201" t="s">
        <v>510</v>
      </c>
      <c r="L252" s="103"/>
      <c r="M252" s="72">
        <v>202170</v>
      </c>
      <c r="N252" s="165">
        <v>158017</v>
      </c>
      <c r="O252" s="210"/>
      <c r="P252" s="210"/>
      <c r="Q252" s="200">
        <v>100000</v>
      </c>
      <c r="R252" s="172" t="s">
        <v>555</v>
      </c>
    </row>
    <row r="253" spans="1:18" s="32" customFormat="1">
      <c r="A253" s="149" t="s">
        <v>789</v>
      </c>
      <c r="B253" s="31">
        <v>216</v>
      </c>
      <c r="C253" s="31">
        <v>5</v>
      </c>
      <c r="D253" s="31">
        <v>2</v>
      </c>
      <c r="E253" s="31">
        <v>1</v>
      </c>
      <c r="F253" s="31">
        <v>45</v>
      </c>
      <c r="G253" s="55" t="s">
        <v>72</v>
      </c>
      <c r="H253" s="97" t="s">
        <v>419</v>
      </c>
      <c r="I253" s="96" t="s">
        <v>414</v>
      </c>
      <c r="J253" s="33" t="s">
        <v>461</v>
      </c>
      <c r="K253" s="201" t="s">
        <v>534</v>
      </c>
      <c r="L253" s="103"/>
      <c r="M253" s="72">
        <v>403152.98</v>
      </c>
      <c r="N253" s="93">
        <v>279939.59000000003</v>
      </c>
      <c r="O253" s="93"/>
      <c r="P253" s="93"/>
      <c r="Q253" s="93"/>
      <c r="R253" s="196" t="s">
        <v>518</v>
      </c>
    </row>
    <row r="254" spans="1:18" s="32" customFormat="1" ht="14.25" customHeight="1">
      <c r="A254" s="149" t="s">
        <v>789</v>
      </c>
      <c r="B254" s="31">
        <v>217</v>
      </c>
      <c r="C254" s="31">
        <v>5</v>
      </c>
      <c r="D254" s="31">
        <v>2</v>
      </c>
      <c r="E254" s="31">
        <v>1</v>
      </c>
      <c r="F254" s="31">
        <v>45</v>
      </c>
      <c r="G254" s="55" t="s">
        <v>462</v>
      </c>
      <c r="H254" s="97" t="s">
        <v>762</v>
      </c>
      <c r="I254" s="96" t="s">
        <v>407</v>
      </c>
      <c r="J254" s="33" t="s">
        <v>531</v>
      </c>
      <c r="K254" s="201" t="s">
        <v>598</v>
      </c>
      <c r="L254" s="103"/>
      <c r="M254" s="72">
        <v>493245.48</v>
      </c>
      <c r="N254" s="93">
        <v>396508.42</v>
      </c>
      <c r="O254" s="93"/>
      <c r="P254" s="93"/>
      <c r="Q254" s="93"/>
      <c r="R254" s="196" t="s">
        <v>606</v>
      </c>
    </row>
    <row r="255" spans="1:18" s="32" customFormat="1" ht="14.25" customHeight="1">
      <c r="A255" s="149" t="s">
        <v>789</v>
      </c>
      <c r="B255" s="31">
        <v>218</v>
      </c>
      <c r="C255" s="31">
        <v>1</v>
      </c>
      <c r="D255" s="31">
        <v>2</v>
      </c>
      <c r="E255" s="31">
        <v>1</v>
      </c>
      <c r="F255" s="31">
        <v>1</v>
      </c>
      <c r="G255" s="55" t="s">
        <v>446</v>
      </c>
      <c r="H255" s="97" t="s">
        <v>372</v>
      </c>
      <c r="I255" s="96" t="s">
        <v>398</v>
      </c>
      <c r="J255" s="33" t="s">
        <v>495</v>
      </c>
      <c r="K255" s="102" t="s">
        <v>675</v>
      </c>
      <c r="L255" s="103"/>
      <c r="M255" s="72">
        <v>76000</v>
      </c>
      <c r="N255" s="93">
        <v>60350</v>
      </c>
      <c r="O255" s="93"/>
      <c r="P255" s="93"/>
      <c r="Q255" s="93"/>
      <c r="R255" s="196" t="s">
        <v>590</v>
      </c>
    </row>
    <row r="256" spans="1:18" s="32" customFormat="1" ht="14.25" customHeight="1">
      <c r="A256" s="149" t="s">
        <v>789</v>
      </c>
      <c r="B256" s="31">
        <v>219</v>
      </c>
      <c r="C256" s="31">
        <v>5</v>
      </c>
      <c r="D256" s="31">
        <v>2</v>
      </c>
      <c r="E256" s="31">
        <v>1</v>
      </c>
      <c r="F256" s="31">
        <v>45</v>
      </c>
      <c r="G256" s="55" t="s">
        <v>451</v>
      </c>
      <c r="H256" s="97" t="s">
        <v>394</v>
      </c>
      <c r="I256" s="96" t="s">
        <v>411</v>
      </c>
      <c r="J256" s="33" t="s">
        <v>712</v>
      </c>
      <c r="K256" s="201" t="s">
        <v>699</v>
      </c>
      <c r="L256" s="103"/>
      <c r="M256" s="72">
        <v>35495.120000000003</v>
      </c>
      <c r="N256" s="93">
        <v>24559.21</v>
      </c>
      <c r="O256" s="93"/>
      <c r="P256" s="93"/>
      <c r="Q256" s="93"/>
      <c r="R256" s="196" t="s">
        <v>607</v>
      </c>
    </row>
    <row r="257" spans="1:18" s="32" customFormat="1" ht="14.25" customHeight="1">
      <c r="A257" s="149" t="s">
        <v>789</v>
      </c>
      <c r="B257" s="31">
        <v>220</v>
      </c>
      <c r="C257" s="31">
        <v>1</v>
      </c>
      <c r="D257" s="31">
        <v>3</v>
      </c>
      <c r="E257" s="31">
        <v>6</v>
      </c>
      <c r="F257" s="31">
        <v>30</v>
      </c>
      <c r="G257" s="55" t="s">
        <v>447</v>
      </c>
      <c r="H257" s="97" t="s">
        <v>709</v>
      </c>
      <c r="I257" s="96" t="s">
        <v>398</v>
      </c>
      <c r="J257" s="33" t="s">
        <v>442</v>
      </c>
      <c r="K257" s="103" t="s">
        <v>677</v>
      </c>
      <c r="L257" s="103" t="s">
        <v>459</v>
      </c>
      <c r="M257" s="72">
        <v>6000</v>
      </c>
      <c r="N257" s="93">
        <v>3390</v>
      </c>
      <c r="O257" s="93"/>
      <c r="P257" s="93"/>
      <c r="Q257" s="93">
        <v>3390</v>
      </c>
      <c r="R257" s="196" t="s">
        <v>584</v>
      </c>
    </row>
    <row r="258" spans="1:18" s="32" customFormat="1" ht="14.25" customHeight="1">
      <c r="A258" s="34">
        <v>1</v>
      </c>
      <c r="B258" s="31">
        <v>224</v>
      </c>
      <c r="C258" s="31">
        <v>2</v>
      </c>
      <c r="D258" s="31">
        <v>3</v>
      </c>
      <c r="E258" s="31">
        <v>6</v>
      </c>
      <c r="F258" s="31">
        <v>92</v>
      </c>
      <c r="G258" s="55" t="s">
        <v>491</v>
      </c>
      <c r="H258" s="97" t="s">
        <v>411</v>
      </c>
      <c r="I258" s="96" t="s">
        <v>403</v>
      </c>
      <c r="J258" s="33" t="s">
        <v>758</v>
      </c>
      <c r="K258" s="201" t="s">
        <v>455</v>
      </c>
      <c r="L258" s="103" t="s">
        <v>694</v>
      </c>
      <c r="M258" s="72">
        <v>10000</v>
      </c>
      <c r="N258" s="93">
        <v>9825</v>
      </c>
      <c r="O258" s="93"/>
      <c r="P258" s="93"/>
      <c r="Q258" s="93">
        <v>9825</v>
      </c>
      <c r="R258" s="196" t="s">
        <v>564</v>
      </c>
    </row>
    <row r="259" spans="1:18" s="32" customFormat="1" ht="14.25" customHeight="1">
      <c r="A259" s="34">
        <v>1</v>
      </c>
      <c r="B259" s="31">
        <v>225</v>
      </c>
      <c r="C259" s="31">
        <v>2</v>
      </c>
      <c r="D259" s="31">
        <v>2</v>
      </c>
      <c r="E259" s="31">
        <v>1</v>
      </c>
      <c r="F259" s="31">
        <v>90</v>
      </c>
      <c r="G259" s="97" t="s">
        <v>453</v>
      </c>
      <c r="H259" s="97" t="s">
        <v>674</v>
      </c>
      <c r="I259" s="96" t="s">
        <v>403</v>
      </c>
      <c r="J259" s="96" t="s">
        <v>669</v>
      </c>
      <c r="K259" s="102" t="s">
        <v>566</v>
      </c>
      <c r="L259" s="103" t="s">
        <v>847</v>
      </c>
      <c r="M259" s="99">
        <v>550000</v>
      </c>
      <c r="N259" s="93">
        <v>76128.69</v>
      </c>
      <c r="O259" s="93"/>
      <c r="P259" s="93"/>
      <c r="Q259" s="93">
        <v>12634</v>
      </c>
      <c r="R259" s="196" t="s">
        <v>338</v>
      </c>
    </row>
    <row r="260" spans="1:18" s="32" customFormat="1">
      <c r="A260" s="34">
        <v>1</v>
      </c>
      <c r="B260" s="31">
        <v>225</v>
      </c>
      <c r="C260" s="31">
        <v>2</v>
      </c>
      <c r="D260" s="31">
        <v>2</v>
      </c>
      <c r="E260" s="31">
        <v>1</v>
      </c>
      <c r="F260" s="31">
        <v>90</v>
      </c>
      <c r="G260" s="55" t="s">
        <v>453</v>
      </c>
      <c r="H260" s="97" t="s">
        <v>674</v>
      </c>
      <c r="I260" s="96" t="s">
        <v>403</v>
      </c>
      <c r="J260" s="96" t="s">
        <v>669</v>
      </c>
      <c r="K260" s="102" t="s">
        <v>566</v>
      </c>
      <c r="L260" s="103" t="s">
        <v>847</v>
      </c>
      <c r="M260" s="99">
        <v>0</v>
      </c>
      <c r="N260" s="93">
        <v>91747.12</v>
      </c>
      <c r="O260" s="93"/>
      <c r="P260" s="93"/>
      <c r="Q260" s="93">
        <v>15238.17</v>
      </c>
      <c r="R260" s="196" t="s">
        <v>193</v>
      </c>
    </row>
    <row r="261" spans="1:18" s="32" customFormat="1">
      <c r="A261" s="34">
        <v>1</v>
      </c>
      <c r="B261" s="31">
        <v>225</v>
      </c>
      <c r="C261" s="31">
        <v>2</v>
      </c>
      <c r="D261" s="31">
        <v>2</v>
      </c>
      <c r="E261" s="31">
        <v>1</v>
      </c>
      <c r="F261" s="31">
        <v>90</v>
      </c>
      <c r="G261" s="97" t="s">
        <v>453</v>
      </c>
      <c r="H261" s="97" t="s">
        <v>674</v>
      </c>
      <c r="I261" s="96" t="s">
        <v>403</v>
      </c>
      <c r="J261" s="96" t="s">
        <v>669</v>
      </c>
      <c r="K261" s="102" t="s">
        <v>566</v>
      </c>
      <c r="L261" s="103" t="s">
        <v>847</v>
      </c>
      <c r="M261" s="99">
        <v>0</v>
      </c>
      <c r="N261" s="93">
        <v>108068.64</v>
      </c>
      <c r="O261" s="93"/>
      <c r="P261" s="93"/>
      <c r="Q261" s="93">
        <v>18100</v>
      </c>
      <c r="R261" s="196" t="s">
        <v>573</v>
      </c>
    </row>
    <row r="262" spans="1:18" s="32" customFormat="1">
      <c r="A262" s="34">
        <v>1</v>
      </c>
      <c r="B262" s="31">
        <v>225</v>
      </c>
      <c r="C262" s="31">
        <v>2</v>
      </c>
      <c r="D262" s="31">
        <v>2</v>
      </c>
      <c r="E262" s="31">
        <v>1</v>
      </c>
      <c r="F262" s="31">
        <v>90</v>
      </c>
      <c r="G262" s="97" t="s">
        <v>453</v>
      </c>
      <c r="H262" s="97" t="s">
        <v>674</v>
      </c>
      <c r="I262" s="96" t="s">
        <v>403</v>
      </c>
      <c r="J262" s="96" t="s">
        <v>669</v>
      </c>
      <c r="K262" s="102" t="s">
        <v>566</v>
      </c>
      <c r="L262" s="103" t="s">
        <v>847</v>
      </c>
      <c r="M262" s="99">
        <v>0</v>
      </c>
      <c r="N262" s="93">
        <v>66486.22</v>
      </c>
      <c r="O262" s="93"/>
      <c r="P262" s="93"/>
      <c r="Q262" s="93">
        <v>10958</v>
      </c>
      <c r="R262" s="196" t="s">
        <v>574</v>
      </c>
    </row>
    <row r="263" spans="1:18" s="32" customFormat="1">
      <c r="A263" s="34">
        <v>1</v>
      </c>
      <c r="B263" s="31">
        <v>225</v>
      </c>
      <c r="C263" s="31">
        <v>2</v>
      </c>
      <c r="D263" s="31">
        <v>2</v>
      </c>
      <c r="E263" s="31">
        <v>1</v>
      </c>
      <c r="F263" s="31">
        <v>90</v>
      </c>
      <c r="G263" s="97" t="s">
        <v>453</v>
      </c>
      <c r="H263" s="97" t="s">
        <v>674</v>
      </c>
      <c r="I263" s="96" t="s">
        <v>403</v>
      </c>
      <c r="J263" s="96" t="s">
        <v>669</v>
      </c>
      <c r="K263" s="102" t="s">
        <v>566</v>
      </c>
      <c r="L263" s="103" t="s">
        <v>847</v>
      </c>
      <c r="M263" s="99">
        <v>0</v>
      </c>
      <c r="N263" s="93">
        <v>103204.1</v>
      </c>
      <c r="O263" s="93"/>
      <c r="P263" s="93"/>
      <c r="Q263" s="93">
        <v>17153.11</v>
      </c>
      <c r="R263" s="196" t="s">
        <v>194</v>
      </c>
    </row>
    <row r="264" spans="1:18" s="32" customFormat="1">
      <c r="A264" s="34">
        <v>1</v>
      </c>
      <c r="B264" s="31">
        <v>225</v>
      </c>
      <c r="C264" s="31">
        <v>2</v>
      </c>
      <c r="D264" s="31">
        <v>2</v>
      </c>
      <c r="E264" s="31">
        <v>1</v>
      </c>
      <c r="F264" s="31">
        <v>90</v>
      </c>
      <c r="G264" s="97" t="s">
        <v>453</v>
      </c>
      <c r="H264" s="97" t="s">
        <v>674</v>
      </c>
      <c r="I264" s="96" t="s">
        <v>403</v>
      </c>
      <c r="J264" s="96" t="s">
        <v>669</v>
      </c>
      <c r="K264" s="102" t="s">
        <v>566</v>
      </c>
      <c r="L264" s="103" t="s">
        <v>847</v>
      </c>
      <c r="M264" s="99">
        <v>0</v>
      </c>
      <c r="N264" s="93">
        <v>95827.31</v>
      </c>
      <c r="O264" s="93"/>
      <c r="P264" s="93"/>
      <c r="Q264" s="93">
        <v>15916.49</v>
      </c>
      <c r="R264" s="196" t="s">
        <v>575</v>
      </c>
    </row>
    <row r="265" spans="1:18" s="83" customFormat="1" ht="14.25" customHeight="1">
      <c r="A265" s="101">
        <v>1</v>
      </c>
      <c r="B265" s="31">
        <v>226</v>
      </c>
      <c r="C265" s="31">
        <v>1</v>
      </c>
      <c r="D265" s="31">
        <v>3</v>
      </c>
      <c r="E265" s="31">
        <v>6</v>
      </c>
      <c r="F265" s="31">
        <v>36</v>
      </c>
      <c r="G265" s="97" t="s">
        <v>477</v>
      </c>
      <c r="H265" s="97" t="s">
        <v>403</v>
      </c>
      <c r="I265" s="96" t="s">
        <v>403</v>
      </c>
      <c r="J265" s="96" t="s">
        <v>531</v>
      </c>
      <c r="K265" s="201" t="s">
        <v>764</v>
      </c>
      <c r="L265" s="103"/>
      <c r="M265" s="98">
        <v>10000</v>
      </c>
      <c r="N265" s="93">
        <v>9955.67</v>
      </c>
      <c r="O265" s="93"/>
      <c r="P265" s="93"/>
      <c r="Q265" s="93">
        <v>9955.67</v>
      </c>
      <c r="R265" s="196" t="s">
        <v>630</v>
      </c>
    </row>
    <row r="266" spans="1:18" s="199" customFormat="1">
      <c r="A266" s="149" t="s">
        <v>789</v>
      </c>
      <c r="B266" s="192">
        <v>228</v>
      </c>
      <c r="C266" s="192">
        <v>5</v>
      </c>
      <c r="D266" s="192">
        <v>2</v>
      </c>
      <c r="E266" s="192">
        <v>1</v>
      </c>
      <c r="F266" s="192">
        <v>45</v>
      </c>
      <c r="G266" s="195" t="s">
        <v>641</v>
      </c>
      <c r="H266" s="195" t="s">
        <v>431</v>
      </c>
      <c r="I266" s="193" t="s">
        <v>407</v>
      </c>
      <c r="J266" s="193" t="s">
        <v>37</v>
      </c>
      <c r="K266" s="202"/>
      <c r="L266" s="202"/>
      <c r="M266" s="197">
        <v>85000</v>
      </c>
      <c r="N266" s="200">
        <v>79749.460000000006</v>
      </c>
      <c r="O266" s="200"/>
      <c r="P266" s="200"/>
      <c r="Q266" s="200"/>
      <c r="R266" s="196" t="s">
        <v>750</v>
      </c>
    </row>
    <row r="267" spans="1:18" s="83" customFormat="1">
      <c r="A267" s="101">
        <v>1</v>
      </c>
      <c r="B267" s="31">
        <v>229</v>
      </c>
      <c r="C267" s="31">
        <v>5</v>
      </c>
      <c r="D267" s="31">
        <v>3</v>
      </c>
      <c r="E267" s="31">
        <v>6</v>
      </c>
      <c r="F267" s="31">
        <v>45</v>
      </c>
      <c r="G267" s="97" t="s">
        <v>454</v>
      </c>
      <c r="H267" s="97" t="s">
        <v>396</v>
      </c>
      <c r="I267" s="96" t="s">
        <v>407</v>
      </c>
      <c r="J267" s="96" t="s">
        <v>681</v>
      </c>
      <c r="K267" s="103" t="s">
        <v>748</v>
      </c>
      <c r="L267" s="103" t="s">
        <v>509</v>
      </c>
      <c r="M267" s="98">
        <v>8000</v>
      </c>
      <c r="N267" s="93">
        <v>7402.5</v>
      </c>
      <c r="O267" s="93"/>
      <c r="P267" s="93"/>
      <c r="Q267" s="93">
        <v>7402.5</v>
      </c>
      <c r="R267" s="196" t="s">
        <v>519</v>
      </c>
    </row>
    <row r="268" spans="1:18" s="83" customFormat="1">
      <c r="A268" s="101">
        <v>1</v>
      </c>
      <c r="B268" s="31">
        <v>230</v>
      </c>
      <c r="C268" s="31">
        <v>1</v>
      </c>
      <c r="D268" s="31">
        <v>2</v>
      </c>
      <c r="E268" s="31">
        <v>1</v>
      </c>
      <c r="F268" s="31">
        <v>28</v>
      </c>
      <c r="G268" s="97" t="s">
        <v>457</v>
      </c>
      <c r="H268" s="97" t="s">
        <v>431</v>
      </c>
      <c r="I268" s="96" t="s">
        <v>407</v>
      </c>
      <c r="J268" s="96" t="s">
        <v>698</v>
      </c>
      <c r="K268" s="201" t="s">
        <v>534</v>
      </c>
      <c r="L268" s="103"/>
      <c r="M268" s="98" t="s">
        <v>458</v>
      </c>
      <c r="N268" s="93">
        <v>39600</v>
      </c>
      <c r="O268" s="93"/>
      <c r="P268" s="93"/>
      <c r="Q268" s="93"/>
      <c r="R268" s="196" t="s">
        <v>535</v>
      </c>
    </row>
    <row r="269" spans="1:18" s="83" customFormat="1">
      <c r="A269" s="149" t="s">
        <v>789</v>
      </c>
      <c r="B269" s="31">
        <v>231</v>
      </c>
      <c r="C269" s="31">
        <v>5</v>
      </c>
      <c r="D269" s="31">
        <v>2</v>
      </c>
      <c r="E269" s="31">
        <v>1</v>
      </c>
      <c r="F269" s="31">
        <v>45</v>
      </c>
      <c r="G269" s="97" t="s">
        <v>576</v>
      </c>
      <c r="H269" s="97" t="s">
        <v>674</v>
      </c>
      <c r="I269" s="96" t="s">
        <v>449</v>
      </c>
      <c r="J269" s="96" t="s">
        <v>669</v>
      </c>
      <c r="K269" s="103" t="s">
        <v>566</v>
      </c>
      <c r="L269" s="103" t="s">
        <v>847</v>
      </c>
      <c r="M269" s="98">
        <v>300000</v>
      </c>
      <c r="N269" s="93">
        <v>108610.36</v>
      </c>
      <c r="O269" s="93"/>
      <c r="P269" s="93"/>
      <c r="Q269" s="93">
        <v>9050</v>
      </c>
      <c r="R269" s="196" t="s">
        <v>573</v>
      </c>
    </row>
    <row r="270" spans="1:18" s="83" customFormat="1" ht="14.25" customHeight="1">
      <c r="A270" s="149" t="s">
        <v>789</v>
      </c>
      <c r="B270" s="31">
        <v>232</v>
      </c>
      <c r="C270" s="31">
        <v>1</v>
      </c>
      <c r="D270" s="31">
        <v>1</v>
      </c>
      <c r="E270" s="31">
        <v>1</v>
      </c>
      <c r="F270" s="31">
        <v>33</v>
      </c>
      <c r="G270" s="97" t="s">
        <v>460</v>
      </c>
      <c r="H270" s="97" t="s">
        <v>700</v>
      </c>
      <c r="I270" s="96" t="s">
        <v>455</v>
      </c>
      <c r="J270" s="96" t="s">
        <v>597</v>
      </c>
      <c r="K270" s="103" t="s">
        <v>735</v>
      </c>
      <c r="L270" s="103"/>
      <c r="M270" s="73">
        <v>240000</v>
      </c>
      <c r="N270" s="93">
        <v>257497.8</v>
      </c>
      <c r="O270" s="93"/>
      <c r="P270" s="93"/>
      <c r="Q270" s="93"/>
      <c r="R270" s="196" t="s">
        <v>622</v>
      </c>
    </row>
    <row r="271" spans="1:18" s="83" customFormat="1">
      <c r="A271" s="149" t="s">
        <v>789</v>
      </c>
      <c r="B271" s="31">
        <v>233</v>
      </c>
      <c r="C271" s="31">
        <v>5</v>
      </c>
      <c r="D271" s="31">
        <v>2</v>
      </c>
      <c r="E271" s="31">
        <v>1</v>
      </c>
      <c r="F271" s="31">
        <v>45</v>
      </c>
      <c r="G271" s="97" t="s">
        <v>463</v>
      </c>
      <c r="H271" s="97" t="s">
        <v>700</v>
      </c>
      <c r="I271" s="96" t="s">
        <v>438</v>
      </c>
      <c r="J271" s="96" t="s">
        <v>730</v>
      </c>
      <c r="K271" s="103" t="s">
        <v>731</v>
      </c>
      <c r="L271" s="103"/>
      <c r="M271" s="98">
        <v>100000</v>
      </c>
      <c r="N271" s="93" t="s">
        <v>605</v>
      </c>
      <c r="O271" s="93"/>
      <c r="P271" s="93"/>
      <c r="Q271" s="93"/>
      <c r="R271" s="196" t="s">
        <v>604</v>
      </c>
    </row>
    <row r="272" spans="1:18" s="199" customFormat="1">
      <c r="A272" s="212" t="s">
        <v>789</v>
      </c>
      <c r="B272" s="192">
        <v>234</v>
      </c>
      <c r="C272" s="192">
        <v>1</v>
      </c>
      <c r="D272" s="192">
        <v>1</v>
      </c>
      <c r="E272" s="192">
        <v>1</v>
      </c>
      <c r="F272" s="192">
        <v>36</v>
      </c>
      <c r="G272" s="195" t="s">
        <v>652</v>
      </c>
      <c r="H272" s="195" t="s">
        <v>438</v>
      </c>
      <c r="I272" s="193" t="s">
        <v>464</v>
      </c>
      <c r="J272" s="193" t="s">
        <v>538</v>
      </c>
      <c r="K272" s="201" t="s">
        <v>840</v>
      </c>
      <c r="L272" s="202"/>
      <c r="M272" s="197">
        <v>200000</v>
      </c>
      <c r="N272" s="200">
        <v>190000</v>
      </c>
      <c r="O272" s="200"/>
      <c r="P272" s="200"/>
      <c r="Q272" s="200"/>
      <c r="R272" s="196" t="s">
        <v>565</v>
      </c>
    </row>
    <row r="273" spans="1:18" s="83" customFormat="1">
      <c r="A273" s="149" t="s">
        <v>789</v>
      </c>
      <c r="B273" s="31">
        <v>235</v>
      </c>
      <c r="C273" s="31">
        <v>5</v>
      </c>
      <c r="D273" s="31">
        <v>2</v>
      </c>
      <c r="E273" s="31">
        <v>1</v>
      </c>
      <c r="F273" s="31">
        <v>45</v>
      </c>
      <c r="G273" s="97" t="s">
        <v>465</v>
      </c>
      <c r="H273" s="97" t="s">
        <v>700</v>
      </c>
      <c r="I273" s="96" t="s">
        <v>442</v>
      </c>
      <c r="J273" s="96" t="s">
        <v>712</v>
      </c>
      <c r="K273" s="103" t="s">
        <v>699</v>
      </c>
      <c r="L273" s="103"/>
      <c r="M273" s="98">
        <v>70000</v>
      </c>
      <c r="N273" s="93">
        <v>42437.62</v>
      </c>
      <c r="O273" s="93"/>
      <c r="P273" s="93"/>
      <c r="Q273" s="93"/>
      <c r="R273" s="196" t="s">
        <v>569</v>
      </c>
    </row>
    <row r="274" spans="1:18" s="83" customFormat="1" ht="15.75" customHeight="1">
      <c r="A274" s="149" t="s">
        <v>789</v>
      </c>
      <c r="B274" s="31">
        <v>237</v>
      </c>
      <c r="C274" s="31">
        <v>5</v>
      </c>
      <c r="D274" s="31">
        <v>2</v>
      </c>
      <c r="E274" s="31">
        <v>1</v>
      </c>
      <c r="F274" s="31">
        <v>45</v>
      </c>
      <c r="G274" s="97" t="s">
        <v>496</v>
      </c>
      <c r="H274" s="97" t="s">
        <v>407</v>
      </c>
      <c r="I274" s="96" t="s">
        <v>442</v>
      </c>
      <c r="J274" s="96" t="s">
        <v>682</v>
      </c>
      <c r="K274" s="103" t="s">
        <v>712</v>
      </c>
      <c r="L274" s="103"/>
      <c r="M274" s="98">
        <v>498876.9</v>
      </c>
      <c r="N274" s="93">
        <v>317005.3</v>
      </c>
      <c r="O274" s="93"/>
      <c r="P274" s="93"/>
      <c r="Q274" s="93"/>
      <c r="R274" s="196" t="s">
        <v>319</v>
      </c>
    </row>
    <row r="275" spans="1:18" s="32" customFormat="1" ht="15.75">
      <c r="A275" s="149" t="s">
        <v>789</v>
      </c>
      <c r="B275" s="31">
        <v>238</v>
      </c>
      <c r="C275" s="31">
        <v>5</v>
      </c>
      <c r="D275" s="31">
        <v>2</v>
      </c>
      <c r="E275" s="31">
        <v>1</v>
      </c>
      <c r="F275" s="31">
        <v>45</v>
      </c>
      <c r="G275" s="55" t="s">
        <v>497</v>
      </c>
      <c r="H275" s="97" t="s">
        <v>455</v>
      </c>
      <c r="I275" s="96" t="s">
        <v>442</v>
      </c>
      <c r="J275" s="33" t="s">
        <v>765</v>
      </c>
      <c r="K275" s="201" t="s">
        <v>712</v>
      </c>
      <c r="L275" s="103"/>
      <c r="M275" s="73">
        <v>185845.88</v>
      </c>
      <c r="N275" s="161" t="s">
        <v>557</v>
      </c>
      <c r="O275" s="161"/>
      <c r="P275" s="161"/>
      <c r="Q275" s="161"/>
      <c r="R275" s="172" t="s">
        <v>556</v>
      </c>
    </row>
    <row r="276" spans="1:18" s="32" customFormat="1" ht="20.25" customHeight="1">
      <c r="A276" s="149" t="s">
        <v>789</v>
      </c>
      <c r="B276" s="31">
        <v>239</v>
      </c>
      <c r="C276" s="31">
        <v>5</v>
      </c>
      <c r="D276" s="31">
        <v>2</v>
      </c>
      <c r="E276" s="31">
        <v>1</v>
      </c>
      <c r="F276" s="31">
        <v>45</v>
      </c>
      <c r="G276" s="97" t="s">
        <v>498</v>
      </c>
      <c r="H276" s="97" t="s">
        <v>407</v>
      </c>
      <c r="I276" s="96" t="s">
        <v>499</v>
      </c>
      <c r="J276" s="33" t="s">
        <v>539</v>
      </c>
      <c r="K276" s="103" t="s">
        <v>632</v>
      </c>
      <c r="L276" s="103"/>
      <c r="M276" s="72">
        <v>471102.09</v>
      </c>
      <c r="N276" s="93">
        <v>300185.58</v>
      </c>
      <c r="O276" s="93"/>
      <c r="P276" s="93"/>
      <c r="Q276" s="93"/>
      <c r="R276" s="196" t="s">
        <v>614</v>
      </c>
    </row>
    <row r="277" spans="1:18" s="32" customFormat="1">
      <c r="A277" s="149" t="s">
        <v>789</v>
      </c>
      <c r="B277" s="31">
        <v>240</v>
      </c>
      <c r="C277" s="31">
        <v>1</v>
      </c>
      <c r="D277" s="31">
        <v>3</v>
      </c>
      <c r="E277" s="31">
        <v>6</v>
      </c>
      <c r="F277" s="31">
        <v>28</v>
      </c>
      <c r="G277" s="55" t="s">
        <v>501</v>
      </c>
      <c r="H277" s="97" t="s">
        <v>303</v>
      </c>
      <c r="I277" s="96" t="s">
        <v>499</v>
      </c>
      <c r="J277" s="33" t="s">
        <v>763</v>
      </c>
      <c r="K277" s="201" t="s">
        <v>538</v>
      </c>
      <c r="L277" s="103" t="s">
        <v>749</v>
      </c>
      <c r="M277" s="72" t="s">
        <v>545</v>
      </c>
      <c r="N277" s="93">
        <v>8750</v>
      </c>
      <c r="O277" s="93"/>
      <c r="P277" s="93"/>
      <c r="Q277" s="93">
        <v>8750</v>
      </c>
      <c r="R277" s="196" t="s">
        <v>544</v>
      </c>
    </row>
    <row r="278" spans="1:18" s="32" customFormat="1">
      <c r="A278" s="34">
        <v>1</v>
      </c>
      <c r="B278" s="31">
        <v>241</v>
      </c>
      <c r="C278" s="31">
        <v>2</v>
      </c>
      <c r="D278" s="31">
        <v>3</v>
      </c>
      <c r="E278" s="31">
        <v>6</v>
      </c>
      <c r="F278" s="31">
        <v>93</v>
      </c>
      <c r="G278" s="55" t="s">
        <v>502</v>
      </c>
      <c r="H278" s="97" t="s">
        <v>522</v>
      </c>
      <c r="I278" s="96" t="s">
        <v>499</v>
      </c>
      <c r="J278" s="33" t="s">
        <v>505</v>
      </c>
      <c r="K278" s="103" t="s">
        <v>671</v>
      </c>
      <c r="L278" s="103" t="s">
        <v>847</v>
      </c>
      <c r="M278" s="72">
        <v>10000</v>
      </c>
      <c r="N278" s="93">
        <v>10000</v>
      </c>
      <c r="O278" s="93"/>
      <c r="P278" s="93"/>
      <c r="Q278" s="93">
        <v>10000</v>
      </c>
      <c r="R278" s="196" t="s">
        <v>626</v>
      </c>
    </row>
    <row r="279" spans="1:18" s="32" customFormat="1">
      <c r="A279" s="34">
        <v>1</v>
      </c>
      <c r="B279" s="31">
        <v>242</v>
      </c>
      <c r="C279" s="31">
        <v>1</v>
      </c>
      <c r="D279" s="31">
        <v>2</v>
      </c>
      <c r="E279" s="31">
        <v>1</v>
      </c>
      <c r="F279" s="31">
        <v>28</v>
      </c>
      <c r="G279" s="55" t="s">
        <v>503</v>
      </c>
      <c r="H279" s="97" t="s">
        <v>438</v>
      </c>
      <c r="I279" s="96" t="s">
        <v>504</v>
      </c>
      <c r="J279" s="33" t="s">
        <v>539</v>
      </c>
      <c r="K279" s="201" t="s">
        <v>729</v>
      </c>
      <c r="L279" s="103"/>
      <c r="M279" s="72">
        <v>47000</v>
      </c>
      <c r="N279" s="93">
        <v>46400</v>
      </c>
      <c r="O279" s="93"/>
      <c r="P279" s="93"/>
      <c r="Q279" s="93"/>
      <c r="R279" s="196" t="s">
        <v>623</v>
      </c>
    </row>
    <row r="280" spans="1:18" s="32" customFormat="1" ht="12" customHeight="1">
      <c r="A280" s="149" t="s">
        <v>789</v>
      </c>
      <c r="B280" s="31">
        <v>244</v>
      </c>
      <c r="C280" s="31">
        <v>5</v>
      </c>
      <c r="D280" s="31">
        <v>2</v>
      </c>
      <c r="E280" s="31">
        <v>5</v>
      </c>
      <c r="F280" s="31">
        <v>45</v>
      </c>
      <c r="G280" s="100" t="s">
        <v>507</v>
      </c>
      <c r="H280" s="188" t="s">
        <v>419</v>
      </c>
      <c r="I280" s="96" t="s">
        <v>450</v>
      </c>
      <c r="J280" s="33" t="s">
        <v>450</v>
      </c>
      <c r="K280" s="201" t="s">
        <v>748</v>
      </c>
      <c r="L280" s="103"/>
      <c r="M280" s="72">
        <v>3619.7</v>
      </c>
      <c r="N280" s="162">
        <v>3619.7</v>
      </c>
      <c r="O280" s="162"/>
      <c r="P280" s="162"/>
      <c r="Q280" s="162"/>
      <c r="R280" s="172" t="s">
        <v>327</v>
      </c>
    </row>
    <row r="281" spans="1:18" s="32" customFormat="1">
      <c r="A281" s="34">
        <v>1</v>
      </c>
      <c r="B281" s="31">
        <v>245</v>
      </c>
      <c r="C281" s="31">
        <v>1</v>
      </c>
      <c r="D281" s="31">
        <v>3</v>
      </c>
      <c r="E281" s="31">
        <v>6</v>
      </c>
      <c r="F281" s="31">
        <v>30</v>
      </c>
      <c r="G281" s="55" t="s">
        <v>508</v>
      </c>
      <c r="H281" s="97" t="s">
        <v>716</v>
      </c>
      <c r="I281" s="96" t="s">
        <v>452</v>
      </c>
      <c r="J281" s="33" t="s">
        <v>749</v>
      </c>
      <c r="K281" s="103" t="s">
        <v>566</v>
      </c>
      <c r="L281" s="103" t="s">
        <v>732</v>
      </c>
      <c r="M281" s="72">
        <v>9000</v>
      </c>
      <c r="N281" s="93">
        <v>8862</v>
      </c>
      <c r="O281" s="93"/>
      <c r="P281" s="93"/>
      <c r="Q281" s="93">
        <v>8862</v>
      </c>
      <c r="R281" s="196" t="s">
        <v>478</v>
      </c>
    </row>
    <row r="282" spans="1:18" s="32" customFormat="1" ht="15" customHeight="1">
      <c r="A282" s="149" t="s">
        <v>789</v>
      </c>
      <c r="B282" s="31">
        <v>247</v>
      </c>
      <c r="C282" s="31">
        <v>5</v>
      </c>
      <c r="D282" s="31">
        <v>2</v>
      </c>
      <c r="E282" s="31">
        <v>1</v>
      </c>
      <c r="F282" s="31">
        <v>45</v>
      </c>
      <c r="G282" s="97" t="s">
        <v>511</v>
      </c>
      <c r="H282" s="97" t="s">
        <v>700</v>
      </c>
      <c r="I282" s="96" t="s">
        <v>452</v>
      </c>
      <c r="J282" s="96" t="s">
        <v>538</v>
      </c>
      <c r="K282" s="201" t="s">
        <v>595</v>
      </c>
      <c r="L282" s="103"/>
      <c r="M282" s="98">
        <v>130000</v>
      </c>
      <c r="N282" s="186">
        <v>47942.5</v>
      </c>
      <c r="O282" s="163"/>
      <c r="P282" s="163"/>
      <c r="Q282" s="163"/>
      <c r="R282" s="172" t="s">
        <v>329</v>
      </c>
    </row>
    <row r="283" spans="1:18" s="32" customFormat="1">
      <c r="A283" s="34">
        <v>1</v>
      </c>
      <c r="B283" s="31">
        <v>248</v>
      </c>
      <c r="C283" s="31">
        <v>1</v>
      </c>
      <c r="D283" s="31">
        <v>2</v>
      </c>
      <c r="E283" s="31">
        <v>1</v>
      </c>
      <c r="F283" s="31">
        <v>30</v>
      </c>
      <c r="G283" s="55" t="s">
        <v>513</v>
      </c>
      <c r="H283" s="97" t="s">
        <v>445</v>
      </c>
      <c r="I283" s="96" t="s">
        <v>459</v>
      </c>
      <c r="J283" s="33" t="s">
        <v>675</v>
      </c>
      <c r="K283" s="201" t="s">
        <v>600</v>
      </c>
      <c r="L283" s="103"/>
      <c r="M283" s="72" t="s">
        <v>458</v>
      </c>
      <c r="N283" s="93">
        <v>39840</v>
      </c>
      <c r="O283" s="93"/>
      <c r="P283" s="93"/>
      <c r="Q283" s="93"/>
      <c r="R283" s="196" t="s">
        <v>608</v>
      </c>
    </row>
    <row r="284" spans="1:18" s="32" customFormat="1" ht="13.5" customHeight="1">
      <c r="A284" s="34">
        <v>1</v>
      </c>
      <c r="B284" s="31">
        <v>249</v>
      </c>
      <c r="C284" s="31">
        <v>1</v>
      </c>
      <c r="D284" s="31">
        <v>2</v>
      </c>
      <c r="E284" s="31">
        <v>1</v>
      </c>
      <c r="F284" s="31">
        <v>28</v>
      </c>
      <c r="G284" s="97" t="s">
        <v>594</v>
      </c>
      <c r="H284" s="97" t="s">
        <v>459</v>
      </c>
      <c r="I284" s="96" t="s">
        <v>459</v>
      </c>
      <c r="J284" s="33" t="s">
        <v>566</v>
      </c>
      <c r="K284" s="103" t="s">
        <v>732</v>
      </c>
      <c r="L284" s="103"/>
      <c r="M284" s="72">
        <v>20000</v>
      </c>
      <c r="N284" s="93">
        <v>18360</v>
      </c>
      <c r="O284" s="93"/>
      <c r="P284" s="93"/>
      <c r="Q284" s="93"/>
      <c r="R284" s="196" t="s">
        <v>593</v>
      </c>
    </row>
    <row r="285" spans="1:18" s="32" customFormat="1" ht="14.25" customHeight="1">
      <c r="A285" s="34">
        <v>1</v>
      </c>
      <c r="B285" s="31">
        <v>249</v>
      </c>
      <c r="C285" s="31">
        <v>1</v>
      </c>
      <c r="D285" s="31">
        <v>2</v>
      </c>
      <c r="E285" s="31">
        <v>1</v>
      </c>
      <c r="F285" s="31">
        <v>28</v>
      </c>
      <c r="G285" s="97" t="s">
        <v>594</v>
      </c>
      <c r="H285" s="195" t="s">
        <v>459</v>
      </c>
      <c r="I285" s="96" t="s">
        <v>459</v>
      </c>
      <c r="J285" s="96" t="s">
        <v>566</v>
      </c>
      <c r="K285" s="103" t="s">
        <v>732</v>
      </c>
      <c r="L285" s="103"/>
      <c r="M285" s="98">
        <v>50000</v>
      </c>
      <c r="N285" s="93">
        <v>48728</v>
      </c>
      <c r="O285" s="93"/>
      <c r="P285" s="93"/>
      <c r="Q285" s="93"/>
      <c r="R285" s="196" t="s">
        <v>593</v>
      </c>
    </row>
    <row r="286" spans="1:18" s="32" customFormat="1">
      <c r="A286" s="34">
        <v>1</v>
      </c>
      <c r="B286" s="31">
        <v>251</v>
      </c>
      <c r="C286" s="31">
        <v>1</v>
      </c>
      <c r="D286" s="31">
        <v>2</v>
      </c>
      <c r="E286" s="31">
        <v>1</v>
      </c>
      <c r="F286" s="31">
        <v>18</v>
      </c>
      <c r="G286" s="61" t="s">
        <v>514</v>
      </c>
      <c r="H286" s="195" t="s">
        <v>728</v>
      </c>
      <c r="I286" s="96" t="s">
        <v>509</v>
      </c>
      <c r="J286" s="33" t="s">
        <v>602</v>
      </c>
      <c r="K286" s="201" t="s">
        <v>729</v>
      </c>
      <c r="L286" s="103"/>
      <c r="M286" s="72">
        <v>20000</v>
      </c>
      <c r="N286" s="93">
        <v>17900.2</v>
      </c>
      <c r="O286" s="93"/>
      <c r="P286" s="93"/>
      <c r="Q286" s="93"/>
      <c r="R286" s="196" t="s">
        <v>624</v>
      </c>
    </row>
    <row r="287" spans="1:18" s="32" customFormat="1">
      <c r="A287" s="149" t="s">
        <v>789</v>
      </c>
      <c r="B287" s="31">
        <v>253</v>
      </c>
      <c r="C287" s="31">
        <v>5</v>
      </c>
      <c r="D287" s="31">
        <v>2</v>
      </c>
      <c r="E287" s="31">
        <v>1</v>
      </c>
      <c r="F287" s="31">
        <v>45</v>
      </c>
      <c r="G287" s="61" t="s">
        <v>516</v>
      </c>
      <c r="H287" s="195" t="s">
        <v>777</v>
      </c>
      <c r="I287" s="96" t="s">
        <v>512</v>
      </c>
      <c r="J287" s="33" t="s">
        <v>602</v>
      </c>
      <c r="K287" s="201" t="s">
        <v>731</v>
      </c>
      <c r="L287" s="103"/>
      <c r="M287" s="72">
        <v>264291.73</v>
      </c>
      <c r="N287" s="93">
        <v>192395.7</v>
      </c>
      <c r="O287" s="93"/>
      <c r="P287" s="93"/>
      <c r="Q287" s="93"/>
      <c r="R287" s="208" t="s">
        <v>615</v>
      </c>
    </row>
    <row r="288" spans="1:18" s="32" customFormat="1">
      <c r="A288" s="149" t="s">
        <v>789</v>
      </c>
      <c r="B288" s="31">
        <v>254</v>
      </c>
      <c r="C288" s="31">
        <v>1</v>
      </c>
      <c r="D288" s="31">
        <v>3</v>
      </c>
      <c r="E288" s="31">
        <v>6</v>
      </c>
      <c r="F288" s="31">
        <v>36</v>
      </c>
      <c r="G288" s="61" t="s">
        <v>520</v>
      </c>
      <c r="H288" s="61" t="s">
        <v>509</v>
      </c>
      <c r="I288" s="96" t="s">
        <v>512</v>
      </c>
      <c r="J288" s="96" t="s">
        <v>495</v>
      </c>
      <c r="K288" s="103" t="s">
        <v>682</v>
      </c>
      <c r="L288" s="103" t="s">
        <v>757</v>
      </c>
      <c r="M288" s="98">
        <v>10000</v>
      </c>
      <c r="N288" s="93">
        <v>8850</v>
      </c>
      <c r="O288" s="93"/>
      <c r="P288" s="93"/>
      <c r="Q288" s="93">
        <v>8850</v>
      </c>
      <c r="R288" s="196" t="s">
        <v>587</v>
      </c>
    </row>
    <row r="289" spans="1:318" s="32" customFormat="1" ht="15">
      <c r="A289" s="34">
        <v>1</v>
      </c>
      <c r="B289" s="31">
        <v>255</v>
      </c>
      <c r="C289" s="31">
        <v>1</v>
      </c>
      <c r="D289" s="31">
        <v>3</v>
      </c>
      <c r="E289" s="31">
        <v>6</v>
      </c>
      <c r="F289" s="31">
        <v>36</v>
      </c>
      <c r="G289" s="61" t="s">
        <v>521</v>
      </c>
      <c r="H289" s="195" t="s">
        <v>728</v>
      </c>
      <c r="I289" s="96" t="s">
        <v>505</v>
      </c>
      <c r="J289" s="96" t="s">
        <v>682</v>
      </c>
      <c r="K289" s="201" t="s">
        <v>749</v>
      </c>
      <c r="L289" s="103" t="s">
        <v>732</v>
      </c>
      <c r="M289" s="98">
        <v>9980</v>
      </c>
      <c r="N289" s="315">
        <v>9770</v>
      </c>
      <c r="O289" s="315"/>
      <c r="P289" s="315"/>
      <c r="Q289" s="315">
        <v>9770</v>
      </c>
      <c r="R289" s="172" t="s">
        <v>390</v>
      </c>
    </row>
    <row r="290" spans="1:318" s="32" customFormat="1">
      <c r="A290" s="149" t="s">
        <v>789</v>
      </c>
      <c r="B290" s="31">
        <v>256</v>
      </c>
      <c r="C290" s="31">
        <v>5</v>
      </c>
      <c r="D290" s="31">
        <v>2</v>
      </c>
      <c r="E290" s="31">
        <v>1</v>
      </c>
      <c r="F290" s="31">
        <v>45</v>
      </c>
      <c r="G290" s="61" t="s">
        <v>524</v>
      </c>
      <c r="H290" s="195" t="s">
        <v>509</v>
      </c>
      <c r="I290" s="96" t="s">
        <v>500</v>
      </c>
      <c r="J290" s="33" t="s">
        <v>752</v>
      </c>
      <c r="K290" s="103" t="s">
        <v>731</v>
      </c>
      <c r="L290" s="103"/>
      <c r="M290" s="72">
        <v>282799.2</v>
      </c>
      <c r="N290" s="93">
        <v>184272.4</v>
      </c>
      <c r="O290" s="93"/>
      <c r="P290" s="93"/>
      <c r="Q290" s="93"/>
      <c r="R290" s="196" t="s">
        <v>616</v>
      </c>
    </row>
    <row r="291" spans="1:318" s="32" customFormat="1">
      <c r="A291" s="149" t="s">
        <v>789</v>
      </c>
      <c r="B291" s="31">
        <v>257</v>
      </c>
      <c r="C291" s="31">
        <v>2</v>
      </c>
      <c r="D291" s="31">
        <v>3</v>
      </c>
      <c r="E291" s="31">
        <v>6</v>
      </c>
      <c r="F291" s="31">
        <v>93</v>
      </c>
      <c r="G291" s="61" t="s">
        <v>525</v>
      </c>
      <c r="H291" s="195" t="s">
        <v>461</v>
      </c>
      <c r="I291" s="96" t="s">
        <v>526</v>
      </c>
      <c r="J291" s="33" t="s">
        <v>763</v>
      </c>
      <c r="K291" s="201" t="s">
        <v>749</v>
      </c>
      <c r="L291" s="103" t="s">
        <v>598</v>
      </c>
      <c r="M291" s="72">
        <v>2500</v>
      </c>
      <c r="N291" s="316" t="s">
        <v>559</v>
      </c>
      <c r="O291" s="316"/>
      <c r="P291" s="316"/>
      <c r="Q291" s="350">
        <v>2490</v>
      </c>
      <c r="R291" s="175" t="s">
        <v>558</v>
      </c>
    </row>
    <row r="292" spans="1:318" s="32" customFormat="1">
      <c r="A292" s="149" t="s">
        <v>789</v>
      </c>
      <c r="B292" s="31">
        <v>258</v>
      </c>
      <c r="C292" s="31">
        <v>5</v>
      </c>
      <c r="D292" s="31">
        <v>2</v>
      </c>
      <c r="E292" s="31">
        <v>5</v>
      </c>
      <c r="F292" s="31">
        <v>45</v>
      </c>
      <c r="G292" s="61" t="s">
        <v>527</v>
      </c>
      <c r="H292" s="61" t="s">
        <v>681</v>
      </c>
      <c r="I292" s="96" t="s">
        <v>526</v>
      </c>
      <c r="J292" s="33" t="s">
        <v>526</v>
      </c>
      <c r="K292" s="103" t="s">
        <v>517</v>
      </c>
      <c r="L292" s="103"/>
      <c r="M292" s="72">
        <v>97588.62</v>
      </c>
      <c r="N292" s="190">
        <v>97588.62</v>
      </c>
      <c r="O292" s="190">
        <v>97588.62</v>
      </c>
      <c r="P292" s="85"/>
      <c r="Q292" s="190">
        <v>97588.62</v>
      </c>
      <c r="R292" s="63" t="s">
        <v>589</v>
      </c>
    </row>
    <row r="293" spans="1:318" s="32" customFormat="1">
      <c r="A293" s="149" t="s">
        <v>789</v>
      </c>
      <c r="B293" s="31">
        <v>259</v>
      </c>
      <c r="C293" s="31">
        <v>2</v>
      </c>
      <c r="D293" s="31">
        <v>3</v>
      </c>
      <c r="E293" s="31">
        <v>6</v>
      </c>
      <c r="F293" s="31">
        <v>92</v>
      </c>
      <c r="G293" s="61" t="s">
        <v>528</v>
      </c>
      <c r="H293" s="195" t="s">
        <v>526</v>
      </c>
      <c r="I293" s="96" t="s">
        <v>529</v>
      </c>
      <c r="J293" s="33" t="s">
        <v>595</v>
      </c>
      <c r="K293" s="103" t="s">
        <v>730</v>
      </c>
      <c r="L293" s="103" t="s">
        <v>764</v>
      </c>
      <c r="M293" s="72">
        <v>10000</v>
      </c>
      <c r="N293" s="93">
        <v>6020</v>
      </c>
      <c r="O293" s="93"/>
      <c r="P293" s="93"/>
      <c r="Q293" s="93">
        <v>6020</v>
      </c>
      <c r="R293" s="196" t="s">
        <v>628</v>
      </c>
    </row>
    <row r="294" spans="1:318" s="32" customFormat="1" ht="15">
      <c r="A294" s="149" t="s">
        <v>789</v>
      </c>
      <c r="B294" s="31">
        <v>260</v>
      </c>
      <c r="C294" s="31">
        <v>5</v>
      </c>
      <c r="D294" s="31">
        <v>2</v>
      </c>
      <c r="E294" s="31">
        <v>5</v>
      </c>
      <c r="F294" s="31">
        <v>45</v>
      </c>
      <c r="G294" s="61" t="s">
        <v>530</v>
      </c>
      <c r="H294" s="195" t="s">
        <v>749</v>
      </c>
      <c r="I294" s="96" t="s">
        <v>522</v>
      </c>
      <c r="J294" s="33" t="s">
        <v>495</v>
      </c>
      <c r="K294" s="201" t="s">
        <v>568</v>
      </c>
      <c r="L294" s="103"/>
      <c r="M294" s="72">
        <v>4835</v>
      </c>
      <c r="N294" s="173">
        <v>4835</v>
      </c>
      <c r="O294" s="173"/>
      <c r="P294" s="173"/>
      <c r="Q294" s="173">
        <v>4835</v>
      </c>
      <c r="R294" s="172" t="s">
        <v>560</v>
      </c>
    </row>
    <row r="295" spans="1:318" s="32" customFormat="1">
      <c r="A295" s="101">
        <v>1</v>
      </c>
      <c r="B295" s="192">
        <v>265</v>
      </c>
      <c r="C295" s="192">
        <v>2</v>
      </c>
      <c r="D295" s="192">
        <v>2</v>
      </c>
      <c r="E295" s="192">
        <v>1</v>
      </c>
      <c r="F295" s="192">
        <v>60</v>
      </c>
      <c r="G295" s="196" t="s">
        <v>633</v>
      </c>
      <c r="H295" s="195" t="s">
        <v>529</v>
      </c>
      <c r="I295" s="193" t="s">
        <v>510</v>
      </c>
      <c r="J295" s="193" t="s">
        <v>632</v>
      </c>
      <c r="K295" s="202" t="s">
        <v>759</v>
      </c>
      <c r="L295" s="202"/>
      <c r="M295" s="197">
        <v>108000</v>
      </c>
      <c r="N295" s="200">
        <v>7200</v>
      </c>
      <c r="O295" s="200"/>
      <c r="P295" s="200"/>
      <c r="Q295" s="200"/>
      <c r="R295" s="196" t="s">
        <v>862</v>
      </c>
    </row>
    <row r="296" spans="1:318" s="32" customFormat="1">
      <c r="A296" s="101">
        <v>1</v>
      </c>
      <c r="B296" s="192">
        <v>265</v>
      </c>
      <c r="C296" s="192">
        <v>2</v>
      </c>
      <c r="D296" s="192">
        <v>2</v>
      </c>
      <c r="E296" s="192">
        <v>1</v>
      </c>
      <c r="F296" s="192">
        <v>60</v>
      </c>
      <c r="G296" s="196" t="s">
        <v>634</v>
      </c>
      <c r="H296" s="196" t="s">
        <v>529</v>
      </c>
      <c r="I296" s="193" t="s">
        <v>510</v>
      </c>
      <c r="J296" s="193" t="s">
        <v>632</v>
      </c>
      <c r="K296" s="202" t="s">
        <v>759</v>
      </c>
      <c r="L296" s="202"/>
      <c r="M296" s="197">
        <v>0</v>
      </c>
      <c r="N296" s="200">
        <v>14220</v>
      </c>
      <c r="O296" s="200"/>
      <c r="P296" s="200"/>
      <c r="Q296" s="200"/>
      <c r="R296" s="196" t="s">
        <v>861</v>
      </c>
    </row>
    <row r="297" spans="1:318" s="32" customFormat="1">
      <c r="A297" s="101">
        <v>1</v>
      </c>
      <c r="B297" s="192">
        <v>265</v>
      </c>
      <c r="C297" s="192">
        <v>2</v>
      </c>
      <c r="D297" s="192">
        <v>2</v>
      </c>
      <c r="E297" s="192">
        <v>1</v>
      </c>
      <c r="F297" s="192">
        <v>60</v>
      </c>
      <c r="G297" s="196" t="s">
        <v>635</v>
      </c>
      <c r="H297" s="196" t="s">
        <v>751</v>
      </c>
      <c r="I297" s="193" t="s">
        <v>510</v>
      </c>
      <c r="J297" s="193" t="s">
        <v>632</v>
      </c>
      <c r="K297" s="202" t="s">
        <v>759</v>
      </c>
      <c r="L297" s="202"/>
      <c r="M297" s="197">
        <v>0</v>
      </c>
      <c r="N297" s="200">
        <v>10620</v>
      </c>
      <c r="O297" s="200"/>
      <c r="P297" s="200"/>
      <c r="Q297" s="200"/>
      <c r="R297" s="196" t="s">
        <v>860</v>
      </c>
    </row>
    <row r="298" spans="1:318" s="32" customFormat="1">
      <c r="A298" s="101">
        <v>1</v>
      </c>
      <c r="B298" s="192">
        <v>265</v>
      </c>
      <c r="C298" s="192">
        <v>2</v>
      </c>
      <c r="D298" s="192">
        <v>2</v>
      </c>
      <c r="E298" s="192">
        <v>1</v>
      </c>
      <c r="F298" s="192">
        <v>60</v>
      </c>
      <c r="G298" s="196" t="s">
        <v>636</v>
      </c>
      <c r="H298" s="196" t="s">
        <v>751</v>
      </c>
      <c r="I298" s="193" t="s">
        <v>510</v>
      </c>
      <c r="J298" s="193" t="s">
        <v>632</v>
      </c>
      <c r="K298" s="202" t="s">
        <v>37</v>
      </c>
      <c r="L298" s="202"/>
      <c r="M298" s="197">
        <v>0</v>
      </c>
      <c r="N298" s="200">
        <v>7740</v>
      </c>
      <c r="O298" s="200"/>
      <c r="P298" s="200"/>
      <c r="Q298" s="200"/>
      <c r="R298" s="196" t="s">
        <v>859</v>
      </c>
    </row>
    <row r="299" spans="1:318" s="32" customFormat="1">
      <c r="A299" s="101">
        <v>1</v>
      </c>
      <c r="B299" s="192">
        <v>265</v>
      </c>
      <c r="C299" s="192">
        <v>2</v>
      </c>
      <c r="D299" s="192">
        <v>2</v>
      </c>
      <c r="E299" s="192">
        <v>1</v>
      </c>
      <c r="F299" s="192">
        <v>60</v>
      </c>
      <c r="G299" s="196" t="s">
        <v>637</v>
      </c>
      <c r="H299" s="196" t="s">
        <v>751</v>
      </c>
      <c r="I299" s="193" t="s">
        <v>510</v>
      </c>
      <c r="J299" s="193" t="s">
        <v>632</v>
      </c>
      <c r="K299" s="202" t="s">
        <v>760</v>
      </c>
      <c r="L299" s="202"/>
      <c r="M299" s="197">
        <v>0</v>
      </c>
      <c r="N299" s="200">
        <v>9900</v>
      </c>
      <c r="O299" s="200"/>
      <c r="P299" s="200"/>
      <c r="Q299" s="200"/>
      <c r="R299" s="196" t="s">
        <v>858</v>
      </c>
    </row>
    <row r="300" spans="1:318" s="308" customFormat="1">
      <c r="A300" s="310">
        <v>1</v>
      </c>
      <c r="B300" s="304">
        <v>265</v>
      </c>
      <c r="C300" s="304">
        <v>2</v>
      </c>
      <c r="D300" s="304">
        <v>2</v>
      </c>
      <c r="E300" s="304">
        <v>1</v>
      </c>
      <c r="F300" s="304">
        <v>60</v>
      </c>
      <c r="G300" s="306" t="s">
        <v>638</v>
      </c>
      <c r="H300" s="306" t="s">
        <v>751</v>
      </c>
      <c r="I300" s="305" t="s">
        <v>510</v>
      </c>
      <c r="J300" s="305" t="s">
        <v>632</v>
      </c>
      <c r="K300" s="311" t="s">
        <v>760</v>
      </c>
      <c r="L300" s="312"/>
      <c r="M300" s="307">
        <v>0</v>
      </c>
      <c r="N300" s="309">
        <v>6030</v>
      </c>
      <c r="O300" s="309"/>
      <c r="P300" s="309"/>
      <c r="Q300" s="309"/>
      <c r="R300" s="306" t="s">
        <v>857</v>
      </c>
    </row>
    <row r="301" spans="1:318" s="157" customFormat="1">
      <c r="A301" s="101">
        <v>1</v>
      </c>
      <c r="B301" s="192">
        <v>265</v>
      </c>
      <c r="C301" s="192">
        <v>2</v>
      </c>
      <c r="D301" s="192">
        <v>2</v>
      </c>
      <c r="E301" s="192">
        <v>1</v>
      </c>
      <c r="F301" s="192">
        <v>60</v>
      </c>
      <c r="G301" s="199" t="s">
        <v>639</v>
      </c>
      <c r="H301" s="192" t="s">
        <v>751</v>
      </c>
      <c r="I301" s="193" t="s">
        <v>510</v>
      </c>
      <c r="J301" s="193" t="s">
        <v>632</v>
      </c>
      <c r="K301" s="202" t="s">
        <v>761</v>
      </c>
      <c r="L301" s="202"/>
      <c r="M301" s="197">
        <v>0</v>
      </c>
      <c r="N301" s="200">
        <v>11610</v>
      </c>
      <c r="O301" s="200"/>
      <c r="P301" s="200"/>
      <c r="Q301" s="200"/>
      <c r="R301" s="196" t="s">
        <v>856</v>
      </c>
      <c r="S301" s="199"/>
      <c r="T301" s="199"/>
      <c r="U301" s="199"/>
      <c r="V301" s="199"/>
      <c r="W301" s="199"/>
      <c r="X301" s="199"/>
      <c r="Y301" s="199"/>
      <c r="Z301" s="199"/>
      <c r="AA301" s="199"/>
      <c r="AB301" s="199"/>
      <c r="AC301" s="199"/>
      <c r="AD301" s="199"/>
      <c r="AE301" s="199"/>
      <c r="AF301" s="199"/>
      <c r="AG301" s="199"/>
      <c r="AH301" s="199"/>
      <c r="AI301" s="199"/>
      <c r="AJ301" s="199"/>
      <c r="AK301" s="199"/>
      <c r="AL301" s="199"/>
      <c r="AM301" s="199"/>
      <c r="AN301" s="199"/>
      <c r="AO301" s="199"/>
      <c r="AP301" s="199"/>
      <c r="AQ301" s="199"/>
      <c r="AR301" s="199"/>
      <c r="AS301" s="199"/>
      <c r="AT301" s="199"/>
      <c r="AU301" s="199"/>
      <c r="AV301" s="199"/>
      <c r="AW301" s="199"/>
      <c r="AX301" s="199"/>
      <c r="AY301" s="199"/>
      <c r="AZ301" s="199"/>
      <c r="BA301" s="199"/>
      <c r="BB301" s="199"/>
      <c r="BC301" s="199"/>
      <c r="BD301" s="199"/>
      <c r="BE301" s="199"/>
      <c r="BF301" s="199"/>
      <c r="BG301" s="199"/>
      <c r="BH301" s="199"/>
      <c r="BI301" s="199"/>
      <c r="BJ301" s="199"/>
      <c r="BK301" s="199"/>
      <c r="BL301" s="199"/>
      <c r="BM301" s="199"/>
      <c r="BN301" s="199"/>
      <c r="BO301" s="199"/>
      <c r="BP301" s="199"/>
      <c r="BQ301" s="199"/>
      <c r="BR301" s="199"/>
      <c r="BS301" s="199"/>
      <c r="BT301" s="199"/>
      <c r="BU301" s="199"/>
      <c r="BV301" s="199"/>
      <c r="BW301" s="199"/>
      <c r="BX301" s="199"/>
      <c r="BY301" s="199"/>
      <c r="BZ301" s="199"/>
      <c r="CA301" s="199"/>
      <c r="CB301" s="199"/>
      <c r="CC301" s="199"/>
      <c r="CD301" s="199"/>
      <c r="CE301" s="199"/>
      <c r="CF301" s="199"/>
      <c r="CG301" s="199"/>
      <c r="CH301" s="199"/>
      <c r="CI301" s="199"/>
      <c r="CJ301" s="199"/>
      <c r="CK301" s="199"/>
      <c r="CL301" s="199"/>
      <c r="CM301" s="199"/>
      <c r="CN301" s="199"/>
      <c r="CO301" s="199"/>
      <c r="CP301" s="199"/>
      <c r="CQ301" s="199"/>
      <c r="CR301" s="199"/>
      <c r="CS301" s="199"/>
      <c r="CT301" s="199"/>
      <c r="CU301" s="199"/>
      <c r="CV301" s="199"/>
      <c r="CW301" s="199"/>
      <c r="CX301" s="199"/>
      <c r="CY301" s="199"/>
      <c r="CZ301" s="199"/>
      <c r="DA301" s="199"/>
      <c r="DB301" s="199"/>
      <c r="DC301" s="199"/>
      <c r="DD301" s="199"/>
      <c r="DE301" s="199"/>
      <c r="DF301" s="199"/>
      <c r="DG301" s="199"/>
      <c r="DH301" s="199"/>
      <c r="DI301" s="199"/>
      <c r="DJ301" s="199"/>
      <c r="DK301" s="199"/>
      <c r="DL301" s="199"/>
      <c r="DM301" s="199"/>
      <c r="DN301" s="199"/>
      <c r="DO301" s="199"/>
      <c r="DP301" s="199"/>
      <c r="DQ301" s="199"/>
      <c r="DR301" s="199"/>
      <c r="DS301" s="199"/>
      <c r="DT301" s="199"/>
      <c r="DU301" s="199"/>
      <c r="DV301" s="199"/>
      <c r="DW301" s="199"/>
      <c r="DX301" s="199"/>
      <c r="DY301" s="199"/>
      <c r="DZ301" s="199"/>
      <c r="EA301" s="199"/>
      <c r="EB301" s="199"/>
      <c r="EC301" s="199"/>
      <c r="ED301" s="199"/>
      <c r="EE301" s="199"/>
      <c r="EF301" s="199"/>
      <c r="EG301" s="199"/>
      <c r="EH301" s="199"/>
      <c r="EI301" s="199"/>
      <c r="EJ301" s="199"/>
      <c r="EK301" s="199"/>
      <c r="EL301" s="199"/>
      <c r="EM301" s="199"/>
      <c r="EN301" s="199"/>
      <c r="EO301" s="199"/>
      <c r="EP301" s="199"/>
      <c r="EQ301" s="199"/>
      <c r="ER301" s="199"/>
      <c r="ES301" s="199"/>
      <c r="ET301" s="199"/>
      <c r="EU301" s="199"/>
      <c r="EV301" s="199"/>
      <c r="EW301" s="199"/>
      <c r="EX301" s="199"/>
      <c r="EY301" s="199"/>
      <c r="EZ301" s="199"/>
      <c r="FA301" s="199"/>
      <c r="FB301" s="199"/>
      <c r="FC301" s="199"/>
      <c r="FD301" s="199"/>
      <c r="FE301" s="199"/>
      <c r="FF301" s="199"/>
      <c r="FG301" s="199"/>
      <c r="FH301" s="199"/>
      <c r="FI301" s="199"/>
      <c r="FJ301" s="199"/>
      <c r="FK301" s="199"/>
      <c r="FL301" s="199"/>
      <c r="FM301" s="199"/>
      <c r="FN301" s="199"/>
      <c r="FO301" s="199"/>
      <c r="FP301" s="199"/>
      <c r="FQ301" s="199"/>
      <c r="FR301" s="199"/>
      <c r="FS301" s="199"/>
      <c r="FT301" s="199"/>
      <c r="FU301" s="199"/>
      <c r="FV301" s="199"/>
      <c r="FW301" s="199"/>
      <c r="FX301" s="199"/>
      <c r="FY301" s="199"/>
      <c r="FZ301" s="199"/>
      <c r="GA301" s="199"/>
      <c r="GB301" s="199"/>
      <c r="GC301" s="199"/>
      <c r="GD301" s="199"/>
      <c r="GE301" s="199"/>
      <c r="GF301" s="199"/>
      <c r="GG301" s="199"/>
      <c r="GH301" s="199"/>
      <c r="GI301" s="199"/>
      <c r="GJ301" s="199"/>
      <c r="GK301" s="199"/>
      <c r="GL301" s="199"/>
      <c r="GM301" s="199"/>
      <c r="GN301" s="199"/>
      <c r="GO301" s="199"/>
      <c r="GP301" s="199"/>
      <c r="GQ301" s="199"/>
      <c r="GR301" s="199"/>
      <c r="GS301" s="199"/>
      <c r="GT301" s="199"/>
      <c r="GU301" s="199"/>
      <c r="GV301" s="199"/>
      <c r="GW301" s="199"/>
      <c r="GX301" s="199"/>
      <c r="GY301" s="199"/>
      <c r="GZ301" s="199"/>
      <c r="HA301" s="199"/>
      <c r="HB301" s="199"/>
      <c r="HC301" s="199"/>
      <c r="HD301" s="199"/>
      <c r="HE301" s="199"/>
      <c r="HF301" s="199"/>
      <c r="HG301" s="199"/>
      <c r="HH301" s="199"/>
      <c r="HI301" s="199"/>
      <c r="HJ301" s="199"/>
      <c r="HK301" s="199"/>
      <c r="HL301" s="199"/>
      <c r="HM301" s="199"/>
      <c r="HN301" s="199"/>
      <c r="HO301" s="199"/>
      <c r="HP301" s="199"/>
      <c r="HQ301" s="199"/>
      <c r="HR301" s="199"/>
      <c r="HS301" s="199"/>
      <c r="HT301" s="199"/>
      <c r="HU301" s="199"/>
      <c r="HV301" s="199"/>
      <c r="HW301" s="199"/>
      <c r="HX301" s="199"/>
      <c r="HY301" s="199"/>
      <c r="HZ301" s="199"/>
      <c r="IA301" s="199"/>
      <c r="IB301" s="199"/>
      <c r="IC301" s="199"/>
      <c r="ID301" s="199"/>
      <c r="IE301" s="199"/>
      <c r="IF301" s="199"/>
      <c r="IG301" s="199"/>
      <c r="IH301" s="199"/>
      <c r="II301" s="199"/>
      <c r="IJ301" s="199"/>
      <c r="IK301" s="199"/>
      <c r="IL301" s="199"/>
      <c r="IM301" s="199"/>
      <c r="IN301" s="199"/>
      <c r="IO301" s="199"/>
      <c r="IP301" s="199"/>
      <c r="IQ301" s="199"/>
      <c r="IR301" s="199"/>
      <c r="IS301" s="199"/>
      <c r="IT301" s="199"/>
      <c r="IU301" s="199"/>
      <c r="IV301" s="199"/>
      <c r="IW301" s="199"/>
      <c r="IX301" s="199"/>
      <c r="IY301" s="199"/>
      <c r="IZ301" s="199"/>
      <c r="JA301" s="199"/>
      <c r="JB301" s="199"/>
      <c r="JC301" s="199"/>
      <c r="JD301" s="199"/>
      <c r="JE301" s="199"/>
      <c r="JF301" s="199"/>
      <c r="JG301" s="199"/>
      <c r="JH301" s="199"/>
      <c r="JI301" s="199"/>
      <c r="JJ301" s="199"/>
      <c r="JK301" s="199"/>
      <c r="JL301" s="199"/>
      <c r="JM301" s="199"/>
      <c r="JN301" s="199"/>
      <c r="JO301" s="199"/>
      <c r="JP301" s="199"/>
      <c r="JQ301" s="199"/>
      <c r="JR301" s="199"/>
      <c r="JS301" s="199"/>
      <c r="JT301" s="199"/>
      <c r="JU301" s="199"/>
      <c r="JV301" s="199"/>
      <c r="JW301" s="199"/>
      <c r="JX301" s="199"/>
      <c r="JY301" s="199"/>
      <c r="JZ301" s="199"/>
      <c r="KA301" s="199"/>
      <c r="KB301" s="199"/>
      <c r="KC301" s="199"/>
      <c r="KD301" s="199"/>
      <c r="KE301" s="199"/>
      <c r="KF301" s="199"/>
      <c r="KG301" s="199"/>
      <c r="KH301" s="199"/>
      <c r="KI301" s="199"/>
      <c r="KJ301" s="199"/>
      <c r="KK301" s="199"/>
      <c r="KL301" s="199"/>
      <c r="KM301" s="199"/>
      <c r="KN301" s="199"/>
      <c r="KO301" s="199"/>
      <c r="KP301" s="199"/>
      <c r="KQ301" s="199"/>
      <c r="KR301" s="199"/>
      <c r="KS301" s="199"/>
      <c r="KT301" s="199"/>
      <c r="KU301" s="199"/>
      <c r="KV301" s="199"/>
      <c r="KW301" s="199"/>
      <c r="KX301" s="199"/>
      <c r="KY301" s="199"/>
      <c r="KZ301" s="199"/>
      <c r="LA301" s="199"/>
      <c r="LB301" s="199"/>
      <c r="LC301" s="199"/>
      <c r="LD301" s="199"/>
      <c r="LE301" s="199"/>
      <c r="LF301" s="199"/>
    </row>
    <row r="302" spans="1:318" s="199" customFormat="1">
      <c r="A302" s="101">
        <v>1</v>
      </c>
      <c r="B302" s="192">
        <v>266</v>
      </c>
      <c r="C302" s="192">
        <v>1</v>
      </c>
      <c r="D302" s="192">
        <v>2</v>
      </c>
      <c r="E302" s="192">
        <v>1</v>
      </c>
      <c r="F302" s="192">
        <v>29</v>
      </c>
      <c r="G302" s="196" t="s">
        <v>532</v>
      </c>
      <c r="H302" s="195" t="s">
        <v>495</v>
      </c>
      <c r="I302" s="193" t="s">
        <v>510</v>
      </c>
      <c r="J302" s="193" t="s">
        <v>731</v>
      </c>
      <c r="K302" s="201" t="s">
        <v>838</v>
      </c>
      <c r="L302" s="202"/>
      <c r="M302" s="197">
        <v>19180</v>
      </c>
      <c r="N302" s="200">
        <v>20561</v>
      </c>
      <c r="O302" s="200"/>
      <c r="P302" s="200"/>
      <c r="Q302" s="200"/>
      <c r="R302" s="196" t="s">
        <v>839</v>
      </c>
    </row>
    <row r="303" spans="1:318" s="32" customFormat="1">
      <c r="A303" s="34">
        <v>1</v>
      </c>
      <c r="B303" s="31">
        <v>267</v>
      </c>
      <c r="C303" s="31">
        <v>1</v>
      </c>
      <c r="D303" s="31">
        <v>2</v>
      </c>
      <c r="E303" s="31">
        <v>1</v>
      </c>
      <c r="F303" s="31">
        <v>28</v>
      </c>
      <c r="G303" s="61" t="s">
        <v>533</v>
      </c>
      <c r="H303" s="195" t="s">
        <v>495</v>
      </c>
      <c r="I303" s="96" t="s">
        <v>510</v>
      </c>
      <c r="J303" s="33" t="s">
        <v>600</v>
      </c>
      <c r="K303" s="201" t="s">
        <v>759</v>
      </c>
      <c r="L303" s="103"/>
      <c r="M303" s="72">
        <v>14933</v>
      </c>
      <c r="N303" s="93">
        <v>7535</v>
      </c>
      <c r="O303" s="93"/>
      <c r="P303" s="93"/>
      <c r="Q303" s="93"/>
      <c r="R303" s="196" t="s">
        <v>549</v>
      </c>
    </row>
    <row r="304" spans="1:318" s="32" customFormat="1">
      <c r="A304" s="34">
        <v>1</v>
      </c>
      <c r="B304" s="31">
        <v>270</v>
      </c>
      <c r="C304" s="31">
        <v>1</v>
      </c>
      <c r="D304" s="31">
        <v>3</v>
      </c>
      <c r="E304" s="31">
        <v>6</v>
      </c>
      <c r="F304" s="31">
        <v>14</v>
      </c>
      <c r="G304" s="61" t="s">
        <v>540</v>
      </c>
      <c r="H304" s="195" t="s">
        <v>512</v>
      </c>
      <c r="I304" s="96" t="s">
        <v>538</v>
      </c>
      <c r="J304" s="33" t="s">
        <v>682</v>
      </c>
      <c r="K304" s="201" t="s">
        <v>776</v>
      </c>
      <c r="L304" s="103"/>
      <c r="M304" s="72">
        <v>10000</v>
      </c>
      <c r="N304" s="309">
        <v>9549.7999999999993</v>
      </c>
      <c r="O304" s="93"/>
      <c r="P304" s="93"/>
      <c r="Q304" s="93"/>
      <c r="R304" s="196" t="s">
        <v>852</v>
      </c>
    </row>
    <row r="305" spans="1:18" s="32" customFormat="1">
      <c r="A305" s="34">
        <v>1</v>
      </c>
      <c r="B305" s="31">
        <v>271</v>
      </c>
      <c r="C305" s="31">
        <v>1</v>
      </c>
      <c r="D305" s="31">
        <v>3</v>
      </c>
      <c r="E305" s="31">
        <v>6</v>
      </c>
      <c r="F305" s="31">
        <v>36</v>
      </c>
      <c r="G305" s="61" t="s">
        <v>561</v>
      </c>
      <c r="H305" s="195" t="s">
        <v>682</v>
      </c>
      <c r="I305" s="96" t="s">
        <v>568</v>
      </c>
      <c r="J305" s="33" t="s">
        <v>602</v>
      </c>
      <c r="K305" s="102" t="s">
        <v>600</v>
      </c>
      <c r="L305" s="102" t="s">
        <v>736</v>
      </c>
      <c r="M305" s="72" t="s">
        <v>562</v>
      </c>
      <c r="N305" s="93">
        <v>8887.5</v>
      </c>
      <c r="O305" s="93"/>
      <c r="P305" s="93"/>
      <c r="Q305" s="93"/>
      <c r="R305" s="196" t="s">
        <v>631</v>
      </c>
    </row>
    <row r="306" spans="1:18" s="32" customFormat="1">
      <c r="A306" s="34">
        <v>1</v>
      </c>
      <c r="B306" s="31">
        <v>272</v>
      </c>
      <c r="C306" s="31">
        <v>5</v>
      </c>
      <c r="D306" s="31">
        <v>3</v>
      </c>
      <c r="E306" s="31">
        <v>6</v>
      </c>
      <c r="F306" s="31">
        <v>45</v>
      </c>
      <c r="G306" s="61" t="s">
        <v>563</v>
      </c>
      <c r="H306" s="195" t="s">
        <v>568</v>
      </c>
      <c r="I306" s="96" t="s">
        <v>517</v>
      </c>
      <c r="J306" s="33" t="s">
        <v>632</v>
      </c>
      <c r="K306" s="201" t="s">
        <v>776</v>
      </c>
      <c r="L306" s="103"/>
      <c r="M306" s="72">
        <v>4295</v>
      </c>
      <c r="N306" s="309">
        <v>4580</v>
      </c>
      <c r="O306" s="93"/>
      <c r="P306" s="93"/>
      <c r="Q306" s="93"/>
      <c r="R306" s="196" t="s">
        <v>853</v>
      </c>
    </row>
    <row r="307" spans="1:18" s="32" customFormat="1">
      <c r="A307" s="149" t="s">
        <v>789</v>
      </c>
      <c r="B307" s="31">
        <v>274</v>
      </c>
      <c r="C307" s="31">
        <v>2</v>
      </c>
      <c r="D307" s="31">
        <v>3</v>
      </c>
      <c r="E307" s="31">
        <v>6</v>
      </c>
      <c r="F307" s="31">
        <v>93</v>
      </c>
      <c r="G307" s="61" t="s">
        <v>567</v>
      </c>
      <c r="H307" s="195" t="s">
        <v>749</v>
      </c>
      <c r="I307" s="96" t="s">
        <v>566</v>
      </c>
      <c r="J307" s="33" t="s">
        <v>733</v>
      </c>
      <c r="K307" s="103" t="s">
        <v>670</v>
      </c>
      <c r="L307" s="103"/>
      <c r="M307" s="164">
        <v>9000</v>
      </c>
      <c r="N307" s="93">
        <v>8940</v>
      </c>
      <c r="O307" s="93"/>
      <c r="P307" s="93"/>
      <c r="Q307" s="93"/>
      <c r="R307" s="196" t="s">
        <v>864</v>
      </c>
    </row>
    <row r="308" spans="1:18" s="32" customFormat="1">
      <c r="A308" s="34">
        <v>1</v>
      </c>
      <c r="B308" s="31">
        <v>278</v>
      </c>
      <c r="C308" s="31">
        <v>5</v>
      </c>
      <c r="D308" s="31">
        <v>3</v>
      </c>
      <c r="E308" s="31">
        <v>6</v>
      </c>
      <c r="F308" s="31">
        <v>45</v>
      </c>
      <c r="G308" s="61" t="s">
        <v>596</v>
      </c>
      <c r="H308" s="195" t="s">
        <v>597</v>
      </c>
      <c r="I308" s="96" t="s">
        <v>597</v>
      </c>
      <c r="J308" s="33" t="s">
        <v>632</v>
      </c>
      <c r="K308" s="103" t="s">
        <v>731</v>
      </c>
      <c r="L308" s="103"/>
      <c r="M308" s="72">
        <v>9546.43</v>
      </c>
      <c r="N308" s="93">
        <v>9433.6</v>
      </c>
      <c r="O308" s="93"/>
      <c r="P308" s="93"/>
      <c r="Q308" s="93"/>
      <c r="R308" s="196" t="s">
        <v>865</v>
      </c>
    </row>
    <row r="309" spans="1:18" s="32" customFormat="1" ht="14.25" customHeight="1">
      <c r="A309" s="34">
        <v>1</v>
      </c>
      <c r="B309" s="31">
        <v>280</v>
      </c>
      <c r="C309" s="31">
        <v>1</v>
      </c>
      <c r="D309" s="31">
        <v>3</v>
      </c>
      <c r="E309" s="31">
        <v>6</v>
      </c>
      <c r="F309" s="31">
        <v>28</v>
      </c>
      <c r="G309" s="61" t="s">
        <v>601</v>
      </c>
      <c r="H309" s="61" t="s">
        <v>597</v>
      </c>
      <c r="I309" s="96" t="s">
        <v>539</v>
      </c>
      <c r="J309" s="33" t="s">
        <v>699</v>
      </c>
      <c r="K309" s="201" t="s">
        <v>835</v>
      </c>
      <c r="L309" s="103"/>
      <c r="M309" s="72">
        <v>10000</v>
      </c>
      <c r="N309" s="93">
        <v>9362</v>
      </c>
      <c r="O309" s="93"/>
      <c r="P309" s="93"/>
      <c r="Q309" s="93"/>
      <c r="R309" s="196" t="s">
        <v>863</v>
      </c>
    </row>
    <row r="310" spans="1:18" s="32" customFormat="1">
      <c r="A310" s="149" t="s">
        <v>789</v>
      </c>
      <c r="B310" s="31">
        <v>282</v>
      </c>
      <c r="C310" s="31">
        <v>4</v>
      </c>
      <c r="D310" s="31">
        <v>3</v>
      </c>
      <c r="E310" s="31">
        <v>6</v>
      </c>
      <c r="F310" s="31">
        <v>74</v>
      </c>
      <c r="G310" s="61" t="s">
        <v>603</v>
      </c>
      <c r="H310" s="195" t="s">
        <v>597</v>
      </c>
      <c r="I310" s="96" t="s">
        <v>602</v>
      </c>
      <c r="J310" s="33" t="s">
        <v>731</v>
      </c>
      <c r="K310" s="201" t="s">
        <v>759</v>
      </c>
      <c r="L310" s="103"/>
      <c r="M310" s="72">
        <v>4900</v>
      </c>
      <c r="N310" s="93">
        <v>4900</v>
      </c>
      <c r="O310" s="93"/>
      <c r="P310" s="93"/>
      <c r="Q310" s="93"/>
      <c r="R310" s="196" t="s">
        <v>642</v>
      </c>
    </row>
    <row r="311" spans="1:18" s="32" customFormat="1">
      <c r="A311" s="149" t="s">
        <v>789</v>
      </c>
      <c r="B311" s="31">
        <v>287</v>
      </c>
      <c r="C311" s="31">
        <v>5</v>
      </c>
      <c r="D311" s="31">
        <v>2</v>
      </c>
      <c r="E311" s="31">
        <v>5</v>
      </c>
      <c r="F311" s="31">
        <v>45</v>
      </c>
      <c r="G311" s="61" t="s">
        <v>640</v>
      </c>
      <c r="H311" s="61" t="s">
        <v>752</v>
      </c>
      <c r="I311" s="96" t="s">
        <v>632</v>
      </c>
      <c r="J311" s="33" t="s">
        <v>736</v>
      </c>
      <c r="K311" s="103"/>
      <c r="L311" s="103"/>
      <c r="M311" s="72">
        <v>11957.98</v>
      </c>
      <c r="N311" s="93"/>
      <c r="O311" s="93"/>
      <c r="P311" s="93"/>
      <c r="Q311" s="93"/>
      <c r="R311" s="196"/>
    </row>
    <row r="312" spans="1:18" s="32" customFormat="1">
      <c r="A312" s="34"/>
      <c r="B312" s="31"/>
      <c r="C312" s="31"/>
      <c r="D312" s="31"/>
      <c r="E312" s="31"/>
      <c r="F312" s="31"/>
      <c r="G312" s="61"/>
      <c r="H312" s="61"/>
      <c r="I312" s="96"/>
      <c r="J312" s="33"/>
      <c r="K312" s="103"/>
      <c r="L312" s="103"/>
      <c r="M312" s="72"/>
      <c r="N312" s="93"/>
      <c r="O312" s="93"/>
      <c r="P312" s="93"/>
      <c r="Q312" s="93"/>
      <c r="R312" s="196"/>
    </row>
    <row r="313" spans="1:18" s="32" customFormat="1">
      <c r="A313" s="34"/>
      <c r="B313" s="31"/>
      <c r="C313" s="31"/>
      <c r="D313" s="31"/>
      <c r="E313" s="31"/>
      <c r="F313" s="31"/>
      <c r="G313" s="61"/>
      <c r="H313" s="61"/>
      <c r="I313" s="96"/>
      <c r="J313" s="33"/>
      <c r="K313" s="103"/>
      <c r="L313" s="103"/>
      <c r="M313" s="72"/>
      <c r="N313" s="93"/>
      <c r="O313" s="93"/>
      <c r="P313" s="93"/>
      <c r="Q313" s="93"/>
      <c r="R313" s="196"/>
    </row>
    <row r="314" spans="1:18" s="32" customFormat="1">
      <c r="A314" s="34"/>
      <c r="B314" s="31"/>
      <c r="C314" s="31"/>
      <c r="D314" s="31"/>
      <c r="E314" s="31"/>
      <c r="F314" s="31"/>
      <c r="G314" s="61"/>
      <c r="H314" s="61"/>
      <c r="I314" s="96"/>
      <c r="J314" s="33"/>
      <c r="K314" s="103"/>
      <c r="L314" s="103"/>
      <c r="M314" s="72"/>
      <c r="N314" s="93"/>
      <c r="O314" s="93"/>
      <c r="P314" s="93"/>
      <c r="Q314" s="93"/>
      <c r="R314" s="196"/>
    </row>
    <row r="315" spans="1:18" s="32" customFormat="1">
      <c r="A315" s="34"/>
      <c r="B315" s="31"/>
      <c r="C315" s="31"/>
      <c r="D315" s="31"/>
      <c r="E315" s="31"/>
      <c r="F315" s="31"/>
      <c r="G315" s="345" t="s">
        <v>1205</v>
      </c>
      <c r="H315" s="61"/>
      <c r="I315" s="96"/>
      <c r="J315" s="33"/>
      <c r="K315" s="103"/>
      <c r="L315" s="103"/>
      <c r="M315" s="72"/>
      <c r="N315" s="93"/>
      <c r="O315" s="93"/>
      <c r="P315" s="93"/>
      <c r="Q315" s="93"/>
      <c r="R315" s="196"/>
    </row>
    <row r="316" spans="1:18" s="32" customFormat="1">
      <c r="A316" s="34"/>
      <c r="B316" s="31"/>
      <c r="C316" s="31"/>
      <c r="D316" s="31"/>
      <c r="E316" s="31"/>
      <c r="F316" s="31"/>
      <c r="G316" s="61"/>
      <c r="H316" s="61"/>
      <c r="I316" s="96"/>
      <c r="J316" s="33"/>
      <c r="K316" s="103"/>
      <c r="L316" s="103"/>
      <c r="M316" s="72"/>
      <c r="N316" s="93"/>
      <c r="O316" s="93"/>
      <c r="P316" s="93"/>
      <c r="Q316" s="93"/>
      <c r="R316" s="196"/>
    </row>
    <row r="317" spans="1:18" s="32" customFormat="1">
      <c r="A317" s="34"/>
      <c r="B317" s="317" t="s">
        <v>871</v>
      </c>
      <c r="C317" s="318" t="s">
        <v>872</v>
      </c>
      <c r="D317" s="319">
        <v>1</v>
      </c>
      <c r="E317" s="319">
        <v>4</v>
      </c>
      <c r="F317" s="320">
        <v>7</v>
      </c>
      <c r="G317" s="319" t="s">
        <v>873</v>
      </c>
      <c r="H317" s="321"/>
      <c r="I317" s="322" t="s">
        <v>875</v>
      </c>
      <c r="J317" s="322"/>
      <c r="K317" s="321" t="s">
        <v>874</v>
      </c>
      <c r="L317" s="322"/>
      <c r="M317" s="72"/>
      <c r="N317" s="337">
        <v>900</v>
      </c>
      <c r="O317" s="93"/>
      <c r="P317" s="93"/>
      <c r="Q317" s="93"/>
      <c r="R317" s="320" t="s">
        <v>876</v>
      </c>
    </row>
    <row r="318" spans="1:18" s="32" customFormat="1">
      <c r="A318" s="34"/>
      <c r="B318" s="323">
        <v>15</v>
      </c>
      <c r="C318" s="317" t="s">
        <v>877</v>
      </c>
      <c r="D318" s="319">
        <v>1</v>
      </c>
      <c r="E318" s="319">
        <v>4</v>
      </c>
      <c r="F318" s="320">
        <v>7</v>
      </c>
      <c r="G318" s="319" t="s">
        <v>878</v>
      </c>
      <c r="H318" s="319"/>
      <c r="I318" s="322" t="s">
        <v>875</v>
      </c>
      <c r="J318" s="322"/>
      <c r="K318" s="319" t="s">
        <v>874</v>
      </c>
      <c r="L318" s="322"/>
      <c r="M318" s="72"/>
      <c r="N318" s="337">
        <v>954.68</v>
      </c>
      <c r="O318" s="93"/>
      <c r="P318" s="93"/>
      <c r="Q318" s="93"/>
      <c r="R318" s="320" t="s">
        <v>879</v>
      </c>
    </row>
    <row r="319" spans="1:18" s="32" customFormat="1">
      <c r="A319" s="34"/>
      <c r="B319" s="317" t="s">
        <v>871</v>
      </c>
      <c r="C319" s="318" t="s">
        <v>880</v>
      </c>
      <c r="D319" s="319">
        <v>1</v>
      </c>
      <c r="E319" s="319">
        <v>4</v>
      </c>
      <c r="F319" s="320">
        <v>7</v>
      </c>
      <c r="G319" s="319" t="s">
        <v>881</v>
      </c>
      <c r="H319" s="324"/>
      <c r="I319" s="322" t="s">
        <v>875</v>
      </c>
      <c r="J319" s="322"/>
      <c r="K319" s="324" t="s">
        <v>882</v>
      </c>
      <c r="L319" s="322"/>
      <c r="M319" s="72"/>
      <c r="N319" s="337">
        <v>180</v>
      </c>
      <c r="O319" s="93"/>
      <c r="P319" s="93"/>
      <c r="Q319" s="93"/>
      <c r="R319" s="320" t="s">
        <v>883</v>
      </c>
    </row>
    <row r="320" spans="1:18" s="32" customFormat="1">
      <c r="A320" s="34"/>
      <c r="B320" s="317" t="s">
        <v>871</v>
      </c>
      <c r="C320" s="318" t="s">
        <v>884</v>
      </c>
      <c r="D320" s="319">
        <v>1</v>
      </c>
      <c r="E320" s="319">
        <v>4</v>
      </c>
      <c r="F320" s="320">
        <v>7</v>
      </c>
      <c r="G320" s="319" t="s">
        <v>885</v>
      </c>
      <c r="H320" s="319"/>
      <c r="I320" s="322" t="s">
        <v>887</v>
      </c>
      <c r="J320" s="322"/>
      <c r="K320" s="319" t="s">
        <v>886</v>
      </c>
      <c r="L320" s="322"/>
      <c r="M320" s="72"/>
      <c r="N320" s="338">
        <v>969</v>
      </c>
      <c r="O320" s="93"/>
      <c r="P320" s="93"/>
      <c r="Q320" s="93"/>
      <c r="R320" s="320" t="s">
        <v>888</v>
      </c>
    </row>
    <row r="321" spans="1:18" s="32" customFormat="1">
      <c r="A321" s="34"/>
      <c r="B321" s="317" t="s">
        <v>871</v>
      </c>
      <c r="C321" s="318" t="s">
        <v>889</v>
      </c>
      <c r="D321" s="319">
        <v>1</v>
      </c>
      <c r="E321" s="319">
        <v>4</v>
      </c>
      <c r="F321" s="320">
        <v>7</v>
      </c>
      <c r="G321" s="319" t="s">
        <v>890</v>
      </c>
      <c r="H321" s="320"/>
      <c r="I321" s="322" t="s">
        <v>892</v>
      </c>
      <c r="J321" s="322"/>
      <c r="K321" s="320" t="s">
        <v>891</v>
      </c>
      <c r="L321" s="322"/>
      <c r="M321" s="72"/>
      <c r="N321" s="339">
        <v>980</v>
      </c>
      <c r="O321" s="93"/>
      <c r="P321" s="93"/>
      <c r="Q321" s="93"/>
      <c r="R321" s="320" t="s">
        <v>893</v>
      </c>
    </row>
    <row r="322" spans="1:18" s="32" customFormat="1">
      <c r="A322" s="34"/>
      <c r="B322" s="317" t="s">
        <v>871</v>
      </c>
      <c r="C322" s="318" t="s">
        <v>894</v>
      </c>
      <c r="D322" s="319">
        <v>2</v>
      </c>
      <c r="E322" s="319">
        <v>4</v>
      </c>
      <c r="F322" s="320">
        <v>7</v>
      </c>
      <c r="G322" s="319" t="s">
        <v>895</v>
      </c>
      <c r="H322" s="320"/>
      <c r="I322" s="322" t="s">
        <v>887</v>
      </c>
      <c r="J322" s="322"/>
      <c r="K322" s="320" t="s">
        <v>886</v>
      </c>
      <c r="L322" s="322"/>
      <c r="M322" s="72"/>
      <c r="N322" s="337">
        <v>784.5</v>
      </c>
      <c r="O322" s="93"/>
      <c r="P322" s="93"/>
      <c r="Q322" s="93"/>
      <c r="R322" s="320" t="s">
        <v>896</v>
      </c>
    </row>
    <row r="323" spans="1:18" s="32" customFormat="1">
      <c r="A323" s="34"/>
      <c r="B323" s="317" t="s">
        <v>871</v>
      </c>
      <c r="C323" s="318" t="s">
        <v>897</v>
      </c>
      <c r="D323" s="319">
        <v>1</v>
      </c>
      <c r="E323" s="319">
        <v>4</v>
      </c>
      <c r="F323" s="320">
        <v>7</v>
      </c>
      <c r="G323" s="319" t="s">
        <v>898</v>
      </c>
      <c r="H323" s="320"/>
      <c r="I323" s="322" t="s">
        <v>899</v>
      </c>
      <c r="J323" s="322"/>
      <c r="K323" s="320" t="s">
        <v>886</v>
      </c>
      <c r="L323" s="322"/>
      <c r="M323" s="74"/>
      <c r="N323" s="337">
        <v>931.48</v>
      </c>
      <c r="O323" s="94"/>
      <c r="P323" s="94"/>
      <c r="Q323" s="94"/>
      <c r="R323" s="320" t="s">
        <v>900</v>
      </c>
    </row>
    <row r="324" spans="1:18" s="32" customFormat="1">
      <c r="A324" s="34"/>
      <c r="B324" s="317" t="s">
        <v>871</v>
      </c>
      <c r="C324" s="318" t="s">
        <v>901</v>
      </c>
      <c r="D324" s="319">
        <v>1</v>
      </c>
      <c r="E324" s="319">
        <v>4</v>
      </c>
      <c r="F324" s="320">
        <v>7</v>
      </c>
      <c r="G324" s="319" t="s">
        <v>902</v>
      </c>
      <c r="H324" s="320"/>
      <c r="I324" s="322" t="s">
        <v>903</v>
      </c>
      <c r="J324" s="322"/>
      <c r="K324" s="320" t="s">
        <v>891</v>
      </c>
      <c r="L324" s="322"/>
      <c r="M324" s="72"/>
      <c r="N324" s="337">
        <v>850</v>
      </c>
      <c r="O324" s="93"/>
      <c r="P324" s="93"/>
      <c r="Q324" s="93"/>
      <c r="R324" s="320" t="s">
        <v>904</v>
      </c>
    </row>
    <row r="325" spans="1:18" s="32" customFormat="1">
      <c r="A325" s="34"/>
      <c r="B325" s="317" t="s">
        <v>871</v>
      </c>
      <c r="C325" s="318" t="s">
        <v>905</v>
      </c>
      <c r="D325" s="319">
        <v>1</v>
      </c>
      <c r="E325" s="319">
        <v>4</v>
      </c>
      <c r="F325" s="320">
        <v>7</v>
      </c>
      <c r="G325" s="319" t="s">
        <v>906</v>
      </c>
      <c r="H325" s="319"/>
      <c r="I325" s="322" t="s">
        <v>908</v>
      </c>
      <c r="J325" s="322"/>
      <c r="K325" s="319" t="s">
        <v>907</v>
      </c>
      <c r="L325" s="322"/>
      <c r="M325" s="72"/>
      <c r="N325" s="337">
        <v>885</v>
      </c>
      <c r="O325" s="93"/>
      <c r="P325" s="93"/>
      <c r="Q325" s="93"/>
      <c r="R325" s="320" t="s">
        <v>909</v>
      </c>
    </row>
    <row r="326" spans="1:18" s="32" customFormat="1">
      <c r="A326" s="34"/>
      <c r="B326" s="317" t="s">
        <v>871</v>
      </c>
      <c r="C326" s="318" t="s">
        <v>910</v>
      </c>
      <c r="D326" s="319">
        <v>1</v>
      </c>
      <c r="E326" s="319">
        <v>4</v>
      </c>
      <c r="F326" s="320">
        <v>7</v>
      </c>
      <c r="G326" s="319" t="s">
        <v>911</v>
      </c>
      <c r="H326" s="320"/>
      <c r="I326" s="322" t="s">
        <v>913</v>
      </c>
      <c r="J326" s="322"/>
      <c r="K326" s="320" t="s">
        <v>912</v>
      </c>
      <c r="L326" s="322"/>
      <c r="M326" s="72"/>
      <c r="N326" s="339">
        <v>348</v>
      </c>
      <c r="O326" s="93"/>
      <c r="P326" s="93"/>
      <c r="Q326" s="93"/>
      <c r="R326" s="320" t="s">
        <v>914</v>
      </c>
    </row>
    <row r="327" spans="1:18" s="32" customFormat="1">
      <c r="A327" s="34"/>
      <c r="B327" s="317" t="s">
        <v>871</v>
      </c>
      <c r="C327" s="318" t="s">
        <v>915</v>
      </c>
      <c r="D327" s="319">
        <v>1</v>
      </c>
      <c r="E327" s="319">
        <v>4</v>
      </c>
      <c r="F327" s="320">
        <v>7</v>
      </c>
      <c r="G327" s="319" t="s">
        <v>916</v>
      </c>
      <c r="H327" s="319"/>
      <c r="I327" s="322" t="s">
        <v>918</v>
      </c>
      <c r="J327" s="322"/>
      <c r="K327" s="319" t="s">
        <v>917</v>
      </c>
      <c r="L327" s="322"/>
      <c r="M327" s="72"/>
      <c r="N327" s="337">
        <v>998.97</v>
      </c>
      <c r="O327" s="93"/>
      <c r="P327" s="93"/>
      <c r="Q327" s="93"/>
      <c r="R327" s="320" t="s">
        <v>919</v>
      </c>
    </row>
    <row r="328" spans="1:18" s="32" customFormat="1">
      <c r="A328" s="34"/>
      <c r="B328" s="317" t="s">
        <v>871</v>
      </c>
      <c r="C328" s="318" t="s">
        <v>920</v>
      </c>
      <c r="D328" s="319">
        <v>1</v>
      </c>
      <c r="E328" s="319">
        <v>4</v>
      </c>
      <c r="F328" s="320">
        <v>7</v>
      </c>
      <c r="G328" s="319" t="s">
        <v>921</v>
      </c>
      <c r="H328" s="320"/>
      <c r="I328" s="322" t="s">
        <v>923</v>
      </c>
      <c r="J328" s="322"/>
      <c r="K328" s="320" t="s">
        <v>922</v>
      </c>
      <c r="L328" s="322"/>
      <c r="M328" s="72"/>
      <c r="N328" s="337">
        <v>984</v>
      </c>
      <c r="O328" s="93"/>
      <c r="P328" s="93"/>
      <c r="Q328" s="93"/>
      <c r="R328" s="320" t="s">
        <v>893</v>
      </c>
    </row>
    <row r="329" spans="1:18" s="32" customFormat="1">
      <c r="A329" s="34"/>
      <c r="B329" s="317" t="s">
        <v>871</v>
      </c>
      <c r="C329" s="318" t="s">
        <v>924</v>
      </c>
      <c r="D329" s="319">
        <v>2</v>
      </c>
      <c r="E329" s="319">
        <v>4</v>
      </c>
      <c r="F329" s="320">
        <v>7</v>
      </c>
      <c r="G329" s="319" t="s">
        <v>925</v>
      </c>
      <c r="H329" s="320"/>
      <c r="I329" s="322" t="s">
        <v>923</v>
      </c>
      <c r="J329" s="322"/>
      <c r="K329" s="320" t="s">
        <v>926</v>
      </c>
      <c r="L329" s="322"/>
      <c r="M329" s="72"/>
      <c r="N329" s="337">
        <v>980</v>
      </c>
      <c r="O329" s="93"/>
      <c r="P329" s="93"/>
      <c r="Q329" s="93"/>
      <c r="R329" s="320" t="s">
        <v>927</v>
      </c>
    </row>
    <row r="330" spans="1:18" s="32" customFormat="1">
      <c r="A330" s="34"/>
      <c r="B330" s="317" t="s">
        <v>871</v>
      </c>
      <c r="C330" s="318" t="s">
        <v>928</v>
      </c>
      <c r="D330" s="319">
        <v>1</v>
      </c>
      <c r="E330" s="319">
        <v>4</v>
      </c>
      <c r="F330" s="320">
        <v>7</v>
      </c>
      <c r="G330" s="319" t="s">
        <v>929</v>
      </c>
      <c r="H330" s="320"/>
      <c r="I330" s="322" t="s">
        <v>931</v>
      </c>
      <c r="J330" s="322"/>
      <c r="K330" s="320" t="s">
        <v>930</v>
      </c>
      <c r="L330" s="322"/>
      <c r="M330" s="72"/>
      <c r="N330" s="337">
        <v>965</v>
      </c>
      <c r="O330" s="93"/>
      <c r="P330" s="93"/>
      <c r="Q330" s="93"/>
      <c r="R330" s="320" t="s">
        <v>932</v>
      </c>
    </row>
    <row r="331" spans="1:18" s="32" customFormat="1">
      <c r="A331" s="34"/>
      <c r="B331" s="317" t="s">
        <v>871</v>
      </c>
      <c r="C331" s="318" t="s">
        <v>933</v>
      </c>
      <c r="D331" s="319">
        <v>1</v>
      </c>
      <c r="E331" s="319">
        <v>4</v>
      </c>
      <c r="F331" s="320">
        <v>7</v>
      </c>
      <c r="G331" s="319" t="s">
        <v>934</v>
      </c>
      <c r="H331" s="319"/>
      <c r="I331" s="322" t="s">
        <v>931</v>
      </c>
      <c r="J331" s="322"/>
      <c r="K331" s="319" t="s">
        <v>930</v>
      </c>
      <c r="L331" s="322"/>
      <c r="M331" s="72"/>
      <c r="N331" s="337">
        <v>839</v>
      </c>
      <c r="O331" s="93"/>
      <c r="P331" s="93"/>
      <c r="Q331" s="93"/>
      <c r="R331" s="320" t="s">
        <v>935</v>
      </c>
    </row>
    <row r="332" spans="1:18" s="32" customFormat="1" ht="12.75" customHeight="1">
      <c r="A332" s="34"/>
      <c r="B332" s="317" t="s">
        <v>871</v>
      </c>
      <c r="C332" s="318" t="s">
        <v>936</v>
      </c>
      <c r="D332" s="319">
        <v>1</v>
      </c>
      <c r="E332" s="319">
        <v>4</v>
      </c>
      <c r="F332" s="320">
        <v>7</v>
      </c>
      <c r="G332" s="319" t="s">
        <v>937</v>
      </c>
      <c r="H332" s="319"/>
      <c r="I332" s="322" t="s">
        <v>931</v>
      </c>
      <c r="J332" s="322"/>
      <c r="K332" s="319" t="s">
        <v>938</v>
      </c>
      <c r="L332" s="322"/>
      <c r="M332" s="72"/>
      <c r="N332" s="337">
        <v>260</v>
      </c>
      <c r="O332" s="93"/>
      <c r="P332" s="93"/>
      <c r="Q332" s="93"/>
      <c r="R332" s="320" t="s">
        <v>939</v>
      </c>
    </row>
    <row r="333" spans="1:18" s="32" customFormat="1">
      <c r="A333" s="34"/>
      <c r="B333" s="317" t="s">
        <v>871</v>
      </c>
      <c r="C333" s="318" t="s">
        <v>940</v>
      </c>
      <c r="D333" s="319">
        <v>1</v>
      </c>
      <c r="E333" s="319">
        <v>4</v>
      </c>
      <c r="F333" s="320">
        <v>7</v>
      </c>
      <c r="G333" s="319" t="s">
        <v>941</v>
      </c>
      <c r="H333" s="320"/>
      <c r="I333" s="325" t="s">
        <v>943</v>
      </c>
      <c r="J333" s="325"/>
      <c r="K333" s="320" t="s">
        <v>942</v>
      </c>
      <c r="L333" s="325"/>
      <c r="M333" s="72"/>
      <c r="N333" s="339">
        <v>885</v>
      </c>
      <c r="O333" s="93"/>
      <c r="P333" s="93"/>
      <c r="Q333" s="93"/>
      <c r="R333" s="320" t="s">
        <v>944</v>
      </c>
    </row>
    <row r="334" spans="1:18" s="32" customFormat="1">
      <c r="A334" s="34"/>
      <c r="B334" s="317" t="s">
        <v>871</v>
      </c>
      <c r="C334" s="318" t="s">
        <v>945</v>
      </c>
      <c r="D334" s="319">
        <v>1</v>
      </c>
      <c r="E334" s="319">
        <v>4</v>
      </c>
      <c r="F334" s="320">
        <v>7</v>
      </c>
      <c r="G334" s="319" t="s">
        <v>946</v>
      </c>
      <c r="H334" s="319"/>
      <c r="I334" s="322" t="s">
        <v>948</v>
      </c>
      <c r="J334" s="322"/>
      <c r="K334" s="319" t="s">
        <v>947</v>
      </c>
      <c r="L334" s="322"/>
      <c r="M334" s="72"/>
      <c r="N334" s="337">
        <v>900</v>
      </c>
      <c r="O334" s="93"/>
      <c r="P334" s="93"/>
      <c r="Q334" s="93"/>
      <c r="R334" s="320" t="s">
        <v>949</v>
      </c>
    </row>
    <row r="335" spans="1:18" s="32" customFormat="1">
      <c r="A335" s="34"/>
      <c r="B335" s="317" t="s">
        <v>871</v>
      </c>
      <c r="C335" s="318" t="s">
        <v>950</v>
      </c>
      <c r="D335" s="319">
        <v>1</v>
      </c>
      <c r="E335" s="319">
        <v>4</v>
      </c>
      <c r="F335" s="320">
        <v>7</v>
      </c>
      <c r="G335" s="319" t="s">
        <v>951</v>
      </c>
      <c r="H335" s="320"/>
      <c r="I335" s="326" t="s">
        <v>953</v>
      </c>
      <c r="J335" s="326"/>
      <c r="K335" s="320" t="s">
        <v>952</v>
      </c>
      <c r="L335" s="326"/>
      <c r="M335" s="72"/>
      <c r="N335" s="337">
        <v>800.75</v>
      </c>
      <c r="O335" s="93"/>
      <c r="P335" s="93"/>
      <c r="Q335" s="93"/>
      <c r="R335" s="320" t="s">
        <v>954</v>
      </c>
    </row>
    <row r="336" spans="1:18" s="32" customFormat="1">
      <c r="A336" s="34"/>
      <c r="B336" s="317" t="s">
        <v>871</v>
      </c>
      <c r="C336" s="318" t="s">
        <v>955</v>
      </c>
      <c r="D336" s="319">
        <v>1</v>
      </c>
      <c r="E336" s="319">
        <v>4</v>
      </c>
      <c r="F336" s="320">
        <v>7</v>
      </c>
      <c r="G336" s="319" t="s">
        <v>956</v>
      </c>
      <c r="H336" s="319"/>
      <c r="I336" s="322" t="s">
        <v>953</v>
      </c>
      <c r="J336" s="322"/>
      <c r="K336" s="319" t="s">
        <v>952</v>
      </c>
      <c r="L336" s="322"/>
      <c r="M336" s="72"/>
      <c r="N336" s="337">
        <v>998</v>
      </c>
      <c r="O336" s="93"/>
      <c r="P336" s="93"/>
      <c r="Q336" s="93"/>
      <c r="R336" s="320" t="s">
        <v>957</v>
      </c>
    </row>
    <row r="337" spans="1:18" s="32" customFormat="1">
      <c r="A337" s="34"/>
      <c r="B337" s="317" t="s">
        <v>871</v>
      </c>
      <c r="C337" s="318" t="s">
        <v>958</v>
      </c>
      <c r="D337" s="319">
        <v>1</v>
      </c>
      <c r="E337" s="319">
        <v>4</v>
      </c>
      <c r="F337" s="320">
        <v>7</v>
      </c>
      <c r="G337" s="319" t="s">
        <v>959</v>
      </c>
      <c r="H337" s="320"/>
      <c r="I337" s="322" t="s">
        <v>961</v>
      </c>
      <c r="J337" s="322"/>
      <c r="K337" s="320" t="s">
        <v>960</v>
      </c>
      <c r="L337" s="322"/>
      <c r="M337" s="72"/>
      <c r="N337" s="337">
        <v>999.75</v>
      </c>
      <c r="O337" s="93"/>
      <c r="P337" s="93"/>
      <c r="Q337" s="93"/>
      <c r="R337" s="320" t="s">
        <v>962</v>
      </c>
    </row>
    <row r="338" spans="1:18" s="32" customFormat="1">
      <c r="A338" s="34"/>
      <c r="B338" s="317" t="s">
        <v>871</v>
      </c>
      <c r="C338" s="318" t="s">
        <v>963</v>
      </c>
      <c r="D338" s="319">
        <v>1</v>
      </c>
      <c r="E338" s="319">
        <v>4</v>
      </c>
      <c r="F338" s="320">
        <v>7</v>
      </c>
      <c r="G338" s="319" t="s">
        <v>964</v>
      </c>
      <c r="H338" s="319"/>
      <c r="I338" s="322" t="s">
        <v>961</v>
      </c>
      <c r="J338" s="322"/>
      <c r="K338" s="319" t="s">
        <v>960</v>
      </c>
      <c r="L338" s="322"/>
      <c r="M338" s="72"/>
      <c r="N338" s="337">
        <v>950</v>
      </c>
      <c r="O338" s="93"/>
      <c r="P338" s="93"/>
      <c r="Q338" s="93"/>
      <c r="R338" s="320" t="s">
        <v>965</v>
      </c>
    </row>
    <row r="339" spans="1:18" s="32" customFormat="1">
      <c r="A339" s="34"/>
      <c r="B339" s="317" t="s">
        <v>871</v>
      </c>
      <c r="C339" s="318" t="s">
        <v>966</v>
      </c>
      <c r="D339" s="319">
        <v>1</v>
      </c>
      <c r="E339" s="319">
        <v>4</v>
      </c>
      <c r="F339" s="320">
        <v>7</v>
      </c>
      <c r="G339" s="319" t="s">
        <v>967</v>
      </c>
      <c r="H339" s="319"/>
      <c r="I339" s="322" t="s">
        <v>961</v>
      </c>
      <c r="J339" s="322"/>
      <c r="K339" s="319" t="s">
        <v>960</v>
      </c>
      <c r="L339" s="322"/>
      <c r="M339" s="72"/>
      <c r="N339" s="337">
        <v>339</v>
      </c>
      <c r="O339" s="93"/>
      <c r="P339" s="93"/>
      <c r="Q339" s="93"/>
      <c r="R339" s="320" t="s">
        <v>968</v>
      </c>
    </row>
    <row r="340" spans="1:18" s="32" customFormat="1">
      <c r="A340" s="34"/>
      <c r="B340" s="317" t="s">
        <v>871</v>
      </c>
      <c r="C340" s="318" t="s">
        <v>969</v>
      </c>
      <c r="D340" s="319">
        <v>1</v>
      </c>
      <c r="E340" s="319">
        <v>4</v>
      </c>
      <c r="F340" s="320">
        <v>7</v>
      </c>
      <c r="G340" s="319" t="s">
        <v>970</v>
      </c>
      <c r="H340" s="320"/>
      <c r="I340" s="322" t="s">
        <v>972</v>
      </c>
      <c r="J340" s="322"/>
      <c r="K340" s="320" t="s">
        <v>971</v>
      </c>
      <c r="L340" s="322"/>
      <c r="M340" s="72"/>
      <c r="N340" s="337">
        <v>898.94</v>
      </c>
      <c r="O340" s="93"/>
      <c r="P340" s="93"/>
      <c r="Q340" s="93"/>
      <c r="R340" s="320" t="s">
        <v>973</v>
      </c>
    </row>
    <row r="341" spans="1:18" s="32" customFormat="1">
      <c r="A341" s="34"/>
      <c r="B341" s="317" t="s">
        <v>871</v>
      </c>
      <c r="C341" s="318" t="s">
        <v>974</v>
      </c>
      <c r="D341" s="319">
        <v>1</v>
      </c>
      <c r="E341" s="319">
        <v>4</v>
      </c>
      <c r="F341" s="320">
        <v>7</v>
      </c>
      <c r="G341" s="319" t="s">
        <v>975</v>
      </c>
      <c r="H341" s="319"/>
      <c r="I341" s="322" t="s">
        <v>977</v>
      </c>
      <c r="J341" s="322"/>
      <c r="K341" s="319" t="s">
        <v>976</v>
      </c>
      <c r="L341" s="322"/>
      <c r="M341" s="72"/>
      <c r="N341" s="337">
        <v>645</v>
      </c>
      <c r="O341" s="93"/>
      <c r="P341" s="93"/>
      <c r="Q341" s="93"/>
      <c r="R341" s="320" t="s">
        <v>978</v>
      </c>
    </row>
    <row r="342" spans="1:18" s="32" customFormat="1">
      <c r="A342" s="34"/>
      <c r="B342" s="317" t="s">
        <v>871</v>
      </c>
      <c r="C342" s="318" t="s">
        <v>979</v>
      </c>
      <c r="D342" s="319">
        <v>1</v>
      </c>
      <c r="E342" s="319">
        <v>4</v>
      </c>
      <c r="F342" s="320">
        <v>7</v>
      </c>
      <c r="G342" s="319" t="s">
        <v>980</v>
      </c>
      <c r="H342" s="319"/>
      <c r="I342" s="322" t="s">
        <v>982</v>
      </c>
      <c r="J342" s="322"/>
      <c r="K342" s="319" t="s">
        <v>981</v>
      </c>
      <c r="L342" s="322"/>
      <c r="M342" s="72"/>
      <c r="N342" s="337">
        <v>985</v>
      </c>
      <c r="O342" s="93"/>
      <c r="P342" s="93"/>
      <c r="Q342" s="93"/>
      <c r="R342" s="320" t="s">
        <v>983</v>
      </c>
    </row>
    <row r="343" spans="1:18" s="32" customFormat="1">
      <c r="A343" s="34"/>
      <c r="B343" s="317" t="s">
        <v>871</v>
      </c>
      <c r="C343" s="318" t="s">
        <v>984</v>
      </c>
      <c r="D343" s="319">
        <v>1</v>
      </c>
      <c r="E343" s="319">
        <v>4</v>
      </c>
      <c r="F343" s="320">
        <v>7</v>
      </c>
      <c r="G343" s="319" t="s">
        <v>985</v>
      </c>
      <c r="H343" s="319"/>
      <c r="I343" s="322" t="s">
        <v>982</v>
      </c>
      <c r="J343" s="322"/>
      <c r="K343" s="319" t="s">
        <v>976</v>
      </c>
      <c r="L343" s="322"/>
      <c r="M343" s="72"/>
      <c r="N343" s="337">
        <v>870</v>
      </c>
      <c r="O343" s="93"/>
      <c r="P343" s="93"/>
      <c r="Q343" s="93"/>
      <c r="R343" s="320" t="s">
        <v>986</v>
      </c>
    </row>
    <row r="344" spans="1:18" s="32" customFormat="1">
      <c r="A344" s="34"/>
      <c r="B344" s="317" t="s">
        <v>871</v>
      </c>
      <c r="C344" s="318" t="s">
        <v>987</v>
      </c>
      <c r="D344" s="319">
        <v>1</v>
      </c>
      <c r="E344" s="319">
        <v>4</v>
      </c>
      <c r="F344" s="320">
        <v>7</v>
      </c>
      <c r="G344" s="319" t="s">
        <v>988</v>
      </c>
      <c r="H344" s="319"/>
      <c r="I344" s="322" t="s">
        <v>981</v>
      </c>
      <c r="J344" s="322"/>
      <c r="K344" s="319" t="s">
        <v>989</v>
      </c>
      <c r="L344" s="322"/>
      <c r="M344" s="72"/>
      <c r="N344" s="337">
        <v>790</v>
      </c>
      <c r="O344" s="93"/>
      <c r="P344" s="93"/>
      <c r="Q344" s="93"/>
      <c r="R344" s="320" t="s">
        <v>990</v>
      </c>
    </row>
    <row r="345" spans="1:18" s="32" customFormat="1">
      <c r="A345" s="34"/>
      <c r="B345" s="317" t="s">
        <v>871</v>
      </c>
      <c r="C345" s="318" t="s">
        <v>991</v>
      </c>
      <c r="D345" s="319">
        <v>1</v>
      </c>
      <c r="E345" s="319">
        <v>4</v>
      </c>
      <c r="F345" s="320">
        <v>7</v>
      </c>
      <c r="G345" s="319" t="s">
        <v>992</v>
      </c>
      <c r="H345" s="320"/>
      <c r="I345" s="322" t="s">
        <v>981</v>
      </c>
      <c r="J345" s="322"/>
      <c r="K345" s="320" t="s">
        <v>989</v>
      </c>
      <c r="L345" s="322"/>
      <c r="M345" s="72"/>
      <c r="N345" s="337">
        <v>522</v>
      </c>
      <c r="O345" s="93"/>
      <c r="P345" s="93"/>
      <c r="Q345" s="93"/>
      <c r="R345" s="320" t="s">
        <v>893</v>
      </c>
    </row>
    <row r="346" spans="1:18" s="32" customFormat="1">
      <c r="A346" s="34"/>
      <c r="B346" s="317" t="s">
        <v>871</v>
      </c>
      <c r="C346" s="318" t="s">
        <v>993</v>
      </c>
      <c r="D346" s="319">
        <v>2</v>
      </c>
      <c r="E346" s="319">
        <v>4</v>
      </c>
      <c r="F346" s="320">
        <v>7</v>
      </c>
      <c r="G346" s="320" t="s">
        <v>994</v>
      </c>
      <c r="H346" s="319"/>
      <c r="I346" s="322" t="s">
        <v>996</v>
      </c>
      <c r="J346" s="322"/>
      <c r="K346" s="319" t="s">
        <v>995</v>
      </c>
      <c r="L346" s="322"/>
      <c r="M346" s="72"/>
      <c r="N346" s="337">
        <v>930</v>
      </c>
      <c r="O346" s="93"/>
      <c r="P346" s="93"/>
      <c r="Q346" s="93"/>
      <c r="R346" s="320" t="s">
        <v>997</v>
      </c>
    </row>
    <row r="347" spans="1:18" s="32" customFormat="1">
      <c r="A347" s="34"/>
      <c r="B347" s="317" t="s">
        <v>871</v>
      </c>
      <c r="C347" s="318" t="s">
        <v>998</v>
      </c>
      <c r="D347" s="319">
        <v>2</v>
      </c>
      <c r="E347" s="319">
        <v>4</v>
      </c>
      <c r="F347" s="320">
        <v>7</v>
      </c>
      <c r="G347" s="320" t="s">
        <v>999</v>
      </c>
      <c r="H347" s="320"/>
      <c r="I347" s="322" t="s">
        <v>996</v>
      </c>
      <c r="J347" s="322"/>
      <c r="K347" s="320" t="s">
        <v>1000</v>
      </c>
      <c r="L347" s="322"/>
      <c r="M347" s="72"/>
      <c r="N347" s="337">
        <v>994</v>
      </c>
      <c r="O347" s="93"/>
      <c r="P347" s="93"/>
      <c r="Q347" s="93"/>
      <c r="R347" s="320" t="s">
        <v>1001</v>
      </c>
    </row>
    <row r="348" spans="1:18" s="32" customFormat="1">
      <c r="A348" s="34"/>
      <c r="B348" s="317" t="s">
        <v>871</v>
      </c>
      <c r="C348" s="318" t="s">
        <v>1002</v>
      </c>
      <c r="D348" s="319">
        <v>2</v>
      </c>
      <c r="E348" s="319">
        <v>4</v>
      </c>
      <c r="F348" s="320">
        <v>7</v>
      </c>
      <c r="G348" s="320" t="s">
        <v>1003</v>
      </c>
      <c r="H348" s="319"/>
      <c r="I348" s="322" t="s">
        <v>996</v>
      </c>
      <c r="J348" s="322"/>
      <c r="K348" s="319" t="s">
        <v>995</v>
      </c>
      <c r="L348" s="322"/>
      <c r="M348" s="72"/>
      <c r="N348" s="337">
        <v>960</v>
      </c>
      <c r="O348" s="93"/>
      <c r="P348" s="93"/>
      <c r="Q348" s="93"/>
      <c r="R348" s="320" t="s">
        <v>1004</v>
      </c>
    </row>
    <row r="349" spans="1:18" s="32" customFormat="1">
      <c r="A349" s="34"/>
      <c r="B349" s="317" t="s">
        <v>871</v>
      </c>
      <c r="C349" s="318" t="s">
        <v>1005</v>
      </c>
      <c r="D349" s="319">
        <v>1</v>
      </c>
      <c r="E349" s="319">
        <v>4</v>
      </c>
      <c r="F349" s="320">
        <v>7</v>
      </c>
      <c r="G349" s="320" t="s">
        <v>1006</v>
      </c>
      <c r="H349" s="319"/>
      <c r="I349" s="322" t="s">
        <v>1008</v>
      </c>
      <c r="J349" s="322"/>
      <c r="K349" s="319" t="s">
        <v>1007</v>
      </c>
      <c r="L349" s="322"/>
      <c r="M349" s="72"/>
      <c r="N349" s="337">
        <v>432.5</v>
      </c>
      <c r="O349" s="93"/>
      <c r="P349" s="93"/>
      <c r="Q349" s="93"/>
      <c r="R349" s="320" t="s">
        <v>1009</v>
      </c>
    </row>
    <row r="350" spans="1:18" s="32" customFormat="1">
      <c r="A350" s="34"/>
      <c r="B350" s="317" t="s">
        <v>871</v>
      </c>
      <c r="C350" s="318" t="s">
        <v>1010</v>
      </c>
      <c r="D350" s="319">
        <v>1</v>
      </c>
      <c r="E350" s="319">
        <v>4</v>
      </c>
      <c r="F350" s="320">
        <v>7</v>
      </c>
      <c r="G350" s="319" t="s">
        <v>1011</v>
      </c>
      <c r="H350" s="320"/>
      <c r="I350" s="322" t="s">
        <v>1013</v>
      </c>
      <c r="J350" s="322"/>
      <c r="K350" s="320" t="s">
        <v>1012</v>
      </c>
      <c r="L350" s="322"/>
      <c r="M350" s="72"/>
      <c r="N350" s="337">
        <v>252</v>
      </c>
      <c r="O350" s="93"/>
      <c r="P350" s="93"/>
      <c r="Q350" s="93"/>
      <c r="R350" s="320" t="s">
        <v>893</v>
      </c>
    </row>
    <row r="351" spans="1:18" s="32" customFormat="1">
      <c r="A351" s="34"/>
      <c r="B351" s="317" t="s">
        <v>871</v>
      </c>
      <c r="C351" s="318" t="s">
        <v>1014</v>
      </c>
      <c r="D351" s="319">
        <v>1</v>
      </c>
      <c r="E351" s="319">
        <v>4</v>
      </c>
      <c r="F351" s="320">
        <v>7</v>
      </c>
      <c r="G351" s="319" t="s">
        <v>1015</v>
      </c>
      <c r="H351" s="319"/>
      <c r="I351" s="322" t="s">
        <v>1016</v>
      </c>
      <c r="J351" s="322"/>
      <c r="K351" s="319" t="s">
        <v>1016</v>
      </c>
      <c r="L351" s="322"/>
      <c r="M351" s="72"/>
      <c r="N351" s="337">
        <v>716.3</v>
      </c>
      <c r="O351" s="93"/>
      <c r="P351" s="93"/>
      <c r="Q351" s="93"/>
      <c r="R351" s="320" t="s">
        <v>1017</v>
      </c>
    </row>
    <row r="352" spans="1:18" s="32" customFormat="1">
      <c r="A352" s="34"/>
      <c r="B352" s="317" t="s">
        <v>871</v>
      </c>
      <c r="C352" s="318" t="s">
        <v>1018</v>
      </c>
      <c r="D352" s="319">
        <v>2</v>
      </c>
      <c r="E352" s="319">
        <v>4</v>
      </c>
      <c r="F352" s="320">
        <v>7</v>
      </c>
      <c r="G352" s="319" t="s">
        <v>1019</v>
      </c>
      <c r="H352" s="327"/>
      <c r="I352" s="322" t="s">
        <v>1021</v>
      </c>
      <c r="J352" s="322"/>
      <c r="K352" s="327" t="s">
        <v>1020</v>
      </c>
      <c r="L352" s="322"/>
      <c r="M352" s="72"/>
      <c r="N352" s="337">
        <v>322.2</v>
      </c>
      <c r="O352" s="93"/>
      <c r="P352" s="93"/>
      <c r="Q352" s="93"/>
      <c r="R352" s="320" t="s">
        <v>1022</v>
      </c>
    </row>
    <row r="353" spans="1:18" s="32" customFormat="1">
      <c r="A353" s="34"/>
      <c r="B353" s="317" t="s">
        <v>871</v>
      </c>
      <c r="C353" s="318" t="s">
        <v>1023</v>
      </c>
      <c r="D353" s="319">
        <v>2</v>
      </c>
      <c r="E353" s="319">
        <v>4</v>
      </c>
      <c r="F353" s="320">
        <v>7</v>
      </c>
      <c r="G353" s="319" t="s">
        <v>1024</v>
      </c>
      <c r="H353" s="319"/>
      <c r="I353" s="322" t="s">
        <v>1025</v>
      </c>
      <c r="J353" s="322"/>
      <c r="K353" s="319" t="s">
        <v>1025</v>
      </c>
      <c r="L353" s="322"/>
      <c r="M353" s="72"/>
      <c r="N353" s="337">
        <v>900</v>
      </c>
      <c r="O353" s="93"/>
      <c r="P353" s="93"/>
      <c r="Q353" s="93"/>
      <c r="R353" s="320" t="s">
        <v>1026</v>
      </c>
    </row>
    <row r="354" spans="1:18" s="32" customFormat="1">
      <c r="A354" s="34"/>
      <c r="B354" s="317" t="s">
        <v>871</v>
      </c>
      <c r="C354" s="318" t="s">
        <v>1027</v>
      </c>
      <c r="D354" s="319">
        <v>1</v>
      </c>
      <c r="E354" s="320">
        <v>4</v>
      </c>
      <c r="F354" s="320">
        <v>7</v>
      </c>
      <c r="G354" s="319" t="s">
        <v>1028</v>
      </c>
      <c r="H354" s="319"/>
      <c r="I354" s="322" t="s">
        <v>1030</v>
      </c>
      <c r="J354" s="322"/>
      <c r="K354" s="319" t="s">
        <v>1029</v>
      </c>
      <c r="L354" s="322"/>
      <c r="M354" s="72"/>
      <c r="N354" s="337">
        <v>840</v>
      </c>
      <c r="O354" s="93"/>
      <c r="P354" s="93"/>
      <c r="Q354" s="93"/>
      <c r="R354" s="320" t="s">
        <v>1031</v>
      </c>
    </row>
    <row r="355" spans="1:18" s="32" customFormat="1">
      <c r="A355" s="34"/>
      <c r="B355" s="328" t="s">
        <v>871</v>
      </c>
      <c r="C355" s="328" t="s">
        <v>1032</v>
      </c>
      <c r="D355" s="320">
        <v>1</v>
      </c>
      <c r="E355" s="320">
        <v>4</v>
      </c>
      <c r="F355" s="320">
        <v>7</v>
      </c>
      <c r="G355" s="320" t="s">
        <v>1033</v>
      </c>
      <c r="H355" s="319"/>
      <c r="I355" s="322" t="s">
        <v>1035</v>
      </c>
      <c r="J355" s="322"/>
      <c r="K355" s="319" t="s">
        <v>1034</v>
      </c>
      <c r="L355" s="322"/>
      <c r="M355" s="72"/>
      <c r="N355" s="339">
        <v>809.4</v>
      </c>
      <c r="O355" s="93"/>
      <c r="P355" s="93"/>
      <c r="Q355" s="93"/>
      <c r="R355" s="320" t="s">
        <v>1036</v>
      </c>
    </row>
    <row r="356" spans="1:18" s="32" customFormat="1">
      <c r="A356" s="34"/>
      <c r="B356" s="328" t="s">
        <v>871</v>
      </c>
      <c r="C356" s="328" t="s">
        <v>1037</v>
      </c>
      <c r="D356" s="320">
        <v>2</v>
      </c>
      <c r="E356" s="320">
        <v>4</v>
      </c>
      <c r="F356" s="320">
        <v>7</v>
      </c>
      <c r="G356" s="320" t="s">
        <v>1038</v>
      </c>
      <c r="H356" s="319"/>
      <c r="I356" s="322" t="s">
        <v>1040</v>
      </c>
      <c r="J356" s="322"/>
      <c r="K356" s="319" t="s">
        <v>1039</v>
      </c>
      <c r="L356" s="322"/>
      <c r="M356" s="72"/>
      <c r="N356" s="339">
        <v>980</v>
      </c>
      <c r="O356" s="93"/>
      <c r="P356" s="93"/>
      <c r="Q356" s="93"/>
      <c r="R356" s="320" t="s">
        <v>1041</v>
      </c>
    </row>
    <row r="357" spans="1:18" s="32" customFormat="1">
      <c r="A357" s="34"/>
      <c r="B357" s="328" t="s">
        <v>871</v>
      </c>
      <c r="C357" s="328" t="s">
        <v>1042</v>
      </c>
      <c r="D357" s="320">
        <v>2</v>
      </c>
      <c r="E357" s="320">
        <v>4</v>
      </c>
      <c r="F357" s="320">
        <v>7</v>
      </c>
      <c r="G357" s="320" t="s">
        <v>1043</v>
      </c>
      <c r="H357" s="319"/>
      <c r="I357" s="322" t="s">
        <v>1045</v>
      </c>
      <c r="J357" s="322"/>
      <c r="K357" s="319" t="s">
        <v>1044</v>
      </c>
      <c r="L357" s="322"/>
      <c r="M357" s="72"/>
      <c r="N357" s="339">
        <v>250</v>
      </c>
      <c r="O357" s="93"/>
      <c r="P357" s="93"/>
      <c r="Q357" s="93"/>
      <c r="R357" s="320" t="s">
        <v>1046</v>
      </c>
    </row>
    <row r="358" spans="1:18" s="32" customFormat="1">
      <c r="A358" s="34"/>
      <c r="B358" s="328" t="s">
        <v>871</v>
      </c>
      <c r="C358" s="329" t="s">
        <v>1047</v>
      </c>
      <c r="D358" s="330">
        <v>1</v>
      </c>
      <c r="E358" s="320">
        <v>4</v>
      </c>
      <c r="F358" s="320">
        <v>7</v>
      </c>
      <c r="G358" s="330" t="s">
        <v>878</v>
      </c>
      <c r="H358" s="331"/>
      <c r="I358" s="332" t="s">
        <v>1045</v>
      </c>
      <c r="J358" s="332"/>
      <c r="K358" s="331" t="s">
        <v>1048</v>
      </c>
      <c r="L358" s="332"/>
      <c r="M358" s="72"/>
      <c r="N358" s="340">
        <v>867.49</v>
      </c>
      <c r="O358" s="93"/>
      <c r="P358" s="93"/>
      <c r="Q358" s="93"/>
      <c r="R358" s="330" t="s">
        <v>1049</v>
      </c>
    </row>
    <row r="359" spans="1:18" s="32" customFormat="1">
      <c r="A359" s="34"/>
      <c r="B359" s="328" t="s">
        <v>871</v>
      </c>
      <c r="C359" s="328" t="s">
        <v>1050</v>
      </c>
      <c r="D359" s="320">
        <v>1</v>
      </c>
      <c r="E359" s="320">
        <v>4</v>
      </c>
      <c r="F359" s="320">
        <v>7</v>
      </c>
      <c r="G359" s="320" t="s">
        <v>1051</v>
      </c>
      <c r="H359" s="320"/>
      <c r="I359" s="322" t="s">
        <v>1053</v>
      </c>
      <c r="J359" s="322"/>
      <c r="K359" s="320" t="s">
        <v>1052</v>
      </c>
      <c r="L359" s="322"/>
      <c r="M359" s="72"/>
      <c r="N359" s="339">
        <v>980</v>
      </c>
      <c r="O359" s="93"/>
      <c r="P359" s="93"/>
      <c r="Q359" s="93"/>
      <c r="R359" s="320" t="s">
        <v>1054</v>
      </c>
    </row>
    <row r="360" spans="1:18" s="32" customFormat="1">
      <c r="A360" s="34"/>
      <c r="B360" s="328" t="s">
        <v>871</v>
      </c>
      <c r="C360" s="328" t="s">
        <v>1055</v>
      </c>
      <c r="D360" s="320">
        <v>1</v>
      </c>
      <c r="E360" s="320">
        <v>4</v>
      </c>
      <c r="F360" s="320">
        <v>7</v>
      </c>
      <c r="G360" s="319" t="s">
        <v>1056</v>
      </c>
      <c r="H360" s="319"/>
      <c r="I360" s="320" t="s">
        <v>1058</v>
      </c>
      <c r="J360" s="320"/>
      <c r="K360" s="319" t="s">
        <v>1057</v>
      </c>
      <c r="L360" s="320"/>
      <c r="M360" s="72"/>
      <c r="N360" s="339">
        <v>980</v>
      </c>
      <c r="O360" s="93"/>
      <c r="P360" s="93"/>
      <c r="Q360" s="93"/>
      <c r="R360" s="320" t="s">
        <v>1059</v>
      </c>
    </row>
    <row r="361" spans="1:18" s="32" customFormat="1">
      <c r="A361" s="34"/>
      <c r="B361" s="328" t="s">
        <v>871</v>
      </c>
      <c r="C361" s="328" t="s">
        <v>1060</v>
      </c>
      <c r="D361" s="320">
        <v>1</v>
      </c>
      <c r="E361" s="320">
        <v>4</v>
      </c>
      <c r="F361" s="320">
        <v>7</v>
      </c>
      <c r="G361" s="319" t="s">
        <v>1061</v>
      </c>
      <c r="H361" s="320"/>
      <c r="I361" s="333" t="s">
        <v>1063</v>
      </c>
      <c r="J361" s="333"/>
      <c r="K361" s="320" t="s">
        <v>1062</v>
      </c>
      <c r="L361" s="333"/>
      <c r="M361" s="72"/>
      <c r="N361" s="339">
        <v>400</v>
      </c>
      <c r="O361" s="93"/>
      <c r="P361" s="93"/>
      <c r="Q361" s="93"/>
      <c r="R361" s="320" t="s">
        <v>1064</v>
      </c>
    </row>
    <row r="362" spans="1:18" s="32" customFormat="1">
      <c r="A362" s="34"/>
      <c r="B362" s="328" t="s">
        <v>871</v>
      </c>
      <c r="C362" s="328" t="s">
        <v>1065</v>
      </c>
      <c r="D362" s="320">
        <v>2</v>
      </c>
      <c r="E362" s="320">
        <v>4</v>
      </c>
      <c r="F362" s="320">
        <v>7</v>
      </c>
      <c r="G362" s="334" t="s">
        <v>1066</v>
      </c>
      <c r="H362" s="320"/>
      <c r="I362" s="333" t="s">
        <v>1063</v>
      </c>
      <c r="J362" s="333"/>
      <c r="K362" s="320" t="s">
        <v>1062</v>
      </c>
      <c r="L362" s="333"/>
      <c r="M362" s="72"/>
      <c r="N362" s="341">
        <v>925</v>
      </c>
      <c r="O362" s="93"/>
      <c r="P362" s="93"/>
      <c r="Q362" s="93"/>
      <c r="R362" s="320" t="s">
        <v>1067</v>
      </c>
    </row>
    <row r="363" spans="1:18" s="32" customFormat="1">
      <c r="A363" s="34"/>
      <c r="B363" s="328" t="s">
        <v>871</v>
      </c>
      <c r="C363" s="328" t="s">
        <v>1068</v>
      </c>
      <c r="D363" s="320">
        <v>1</v>
      </c>
      <c r="E363" s="320">
        <v>4</v>
      </c>
      <c r="F363" s="320">
        <v>7</v>
      </c>
      <c r="G363" s="319" t="s">
        <v>1069</v>
      </c>
      <c r="H363" s="319"/>
      <c r="I363" s="333" t="s">
        <v>1071</v>
      </c>
      <c r="J363" s="333"/>
      <c r="K363" s="319" t="s">
        <v>1070</v>
      </c>
      <c r="L363" s="333"/>
      <c r="M363" s="72"/>
      <c r="N363" s="339">
        <v>300</v>
      </c>
      <c r="O363" s="93"/>
      <c r="P363" s="93"/>
      <c r="Q363" s="93"/>
      <c r="R363" s="320" t="s">
        <v>1072</v>
      </c>
    </row>
    <row r="364" spans="1:18" s="32" customFormat="1">
      <c r="A364" s="34"/>
      <c r="B364" s="328" t="s">
        <v>871</v>
      </c>
      <c r="C364" s="328" t="s">
        <v>1073</v>
      </c>
      <c r="D364" s="320">
        <v>1</v>
      </c>
      <c r="E364" s="320">
        <v>4</v>
      </c>
      <c r="F364" s="320">
        <v>7</v>
      </c>
      <c r="G364" s="319" t="s">
        <v>1074</v>
      </c>
      <c r="H364" s="319"/>
      <c r="I364" s="333" t="s">
        <v>1071</v>
      </c>
      <c r="J364" s="333"/>
      <c r="K364" s="319" t="s">
        <v>1070</v>
      </c>
      <c r="L364" s="333"/>
      <c r="M364" s="72"/>
      <c r="N364" s="339">
        <v>350</v>
      </c>
      <c r="O364" s="93"/>
      <c r="P364" s="93"/>
      <c r="Q364" s="93"/>
      <c r="R364" s="320" t="s">
        <v>1075</v>
      </c>
    </row>
    <row r="365" spans="1:18" s="32" customFormat="1">
      <c r="A365" s="34"/>
      <c r="B365" s="328" t="s">
        <v>1076</v>
      </c>
      <c r="C365" s="328" t="s">
        <v>1077</v>
      </c>
      <c r="D365" s="320">
        <v>2</v>
      </c>
      <c r="E365" s="320">
        <v>4</v>
      </c>
      <c r="F365" s="320">
        <v>7</v>
      </c>
      <c r="G365" s="320" t="s">
        <v>1078</v>
      </c>
      <c r="H365" s="320"/>
      <c r="I365" s="335" t="s">
        <v>1080</v>
      </c>
      <c r="J365" s="335"/>
      <c r="K365" s="320" t="s">
        <v>1079</v>
      </c>
      <c r="L365" s="335"/>
      <c r="M365" s="72"/>
      <c r="N365" s="339">
        <v>307</v>
      </c>
      <c r="O365" s="93"/>
      <c r="P365" s="93"/>
      <c r="Q365" s="93"/>
      <c r="R365" s="320" t="s">
        <v>1081</v>
      </c>
    </row>
    <row r="366" spans="1:18" s="32" customFormat="1">
      <c r="A366" s="34"/>
      <c r="B366" s="328" t="s">
        <v>871</v>
      </c>
      <c r="C366" s="328" t="s">
        <v>1082</v>
      </c>
      <c r="D366" s="320">
        <v>1</v>
      </c>
      <c r="E366" s="320">
        <v>4</v>
      </c>
      <c r="F366" s="320">
        <v>7</v>
      </c>
      <c r="G366" s="319" t="s">
        <v>1083</v>
      </c>
      <c r="H366" s="319"/>
      <c r="I366" s="333" t="s">
        <v>1080</v>
      </c>
      <c r="J366" s="333"/>
      <c r="K366" s="319" t="s">
        <v>1079</v>
      </c>
      <c r="L366" s="333"/>
      <c r="M366" s="72"/>
      <c r="N366" s="339">
        <v>600</v>
      </c>
      <c r="O366" s="93"/>
      <c r="P366" s="93"/>
      <c r="Q366" s="93"/>
      <c r="R366" s="320" t="s">
        <v>1084</v>
      </c>
    </row>
    <row r="367" spans="1:18" s="32" customFormat="1">
      <c r="A367" s="34"/>
      <c r="B367" s="328" t="s">
        <v>871</v>
      </c>
      <c r="C367" s="328" t="s">
        <v>1085</v>
      </c>
      <c r="D367" s="320">
        <v>1</v>
      </c>
      <c r="E367" s="320">
        <v>4</v>
      </c>
      <c r="F367" s="320">
        <v>7</v>
      </c>
      <c r="G367" s="320" t="s">
        <v>1086</v>
      </c>
      <c r="H367" s="320"/>
      <c r="I367" s="333" t="s">
        <v>1080</v>
      </c>
      <c r="J367" s="333"/>
      <c r="K367" s="320" t="s">
        <v>1079</v>
      </c>
      <c r="L367" s="333"/>
      <c r="M367" s="72"/>
      <c r="N367" s="339">
        <v>500</v>
      </c>
      <c r="O367" s="93"/>
      <c r="P367" s="93"/>
      <c r="Q367" s="93"/>
      <c r="R367" s="320" t="s">
        <v>1087</v>
      </c>
    </row>
    <row r="368" spans="1:18" s="32" customFormat="1">
      <c r="A368" s="34"/>
      <c r="B368" s="328" t="s">
        <v>871</v>
      </c>
      <c r="C368" s="328" t="s">
        <v>1088</v>
      </c>
      <c r="D368" s="320">
        <v>1</v>
      </c>
      <c r="E368" s="320">
        <v>4</v>
      </c>
      <c r="F368" s="320">
        <v>7</v>
      </c>
      <c r="G368" s="319" t="s">
        <v>1089</v>
      </c>
      <c r="H368" s="320"/>
      <c r="I368" s="335" t="s">
        <v>1080</v>
      </c>
      <c r="J368" s="335"/>
      <c r="K368" s="320" t="s">
        <v>1079</v>
      </c>
      <c r="L368" s="335"/>
      <c r="M368" s="72"/>
      <c r="N368" s="339">
        <v>750</v>
      </c>
      <c r="O368" s="93"/>
      <c r="P368" s="93"/>
      <c r="Q368" s="93"/>
      <c r="R368" s="320" t="s">
        <v>1090</v>
      </c>
    </row>
    <row r="369" spans="1:18" s="32" customFormat="1">
      <c r="A369" s="34"/>
      <c r="B369" s="328" t="s">
        <v>871</v>
      </c>
      <c r="C369" s="328" t="s">
        <v>1091</v>
      </c>
      <c r="D369" s="320">
        <v>1</v>
      </c>
      <c r="E369" s="320">
        <v>4</v>
      </c>
      <c r="F369" s="320">
        <v>7</v>
      </c>
      <c r="G369" s="320" t="s">
        <v>1092</v>
      </c>
      <c r="H369" s="319"/>
      <c r="I369" s="335" t="s">
        <v>1079</v>
      </c>
      <c r="J369" s="335"/>
      <c r="K369" s="319" t="s">
        <v>1093</v>
      </c>
      <c r="L369" s="335"/>
      <c r="M369" s="72"/>
      <c r="N369" s="339">
        <v>958.98</v>
      </c>
      <c r="O369" s="93"/>
      <c r="P369" s="93"/>
      <c r="Q369" s="93"/>
      <c r="R369" s="320" t="s">
        <v>1094</v>
      </c>
    </row>
    <row r="370" spans="1:18" s="32" customFormat="1">
      <c r="A370" s="34"/>
      <c r="B370" s="328" t="s">
        <v>871</v>
      </c>
      <c r="C370" s="328" t="s">
        <v>1095</v>
      </c>
      <c r="D370" s="320">
        <v>1</v>
      </c>
      <c r="E370" s="320">
        <v>4</v>
      </c>
      <c r="F370" s="320">
        <v>7</v>
      </c>
      <c r="G370" s="320" t="s">
        <v>1096</v>
      </c>
      <c r="H370" s="319"/>
      <c r="I370" s="335" t="s">
        <v>1097</v>
      </c>
      <c r="J370" s="335"/>
      <c r="K370" s="319" t="s">
        <v>1093</v>
      </c>
      <c r="L370" s="335"/>
      <c r="M370" s="72"/>
      <c r="N370" s="339">
        <v>980</v>
      </c>
      <c r="O370" s="93"/>
      <c r="P370" s="93"/>
      <c r="Q370" s="93"/>
      <c r="R370" s="320" t="s">
        <v>1098</v>
      </c>
    </row>
    <row r="371" spans="1:18" s="32" customFormat="1">
      <c r="A371" s="34"/>
      <c r="B371" s="328" t="s">
        <v>871</v>
      </c>
      <c r="C371" s="328" t="s">
        <v>1099</v>
      </c>
      <c r="D371" s="320">
        <v>2</v>
      </c>
      <c r="E371" s="320">
        <v>4</v>
      </c>
      <c r="F371" s="320">
        <v>7</v>
      </c>
      <c r="G371" s="320" t="s">
        <v>1100</v>
      </c>
      <c r="H371" s="320"/>
      <c r="I371" s="333" t="s">
        <v>1102</v>
      </c>
      <c r="J371" s="333"/>
      <c r="K371" s="320" t="s">
        <v>1101</v>
      </c>
      <c r="L371" s="333"/>
      <c r="M371" s="72"/>
      <c r="N371" s="339">
        <v>960</v>
      </c>
      <c r="O371" s="93"/>
      <c r="P371" s="93"/>
      <c r="Q371" s="93"/>
      <c r="R371" s="320" t="s">
        <v>1103</v>
      </c>
    </row>
    <row r="372" spans="1:18">
      <c r="A372" s="194"/>
      <c r="B372" s="328" t="s">
        <v>871</v>
      </c>
      <c r="C372" s="328" t="s">
        <v>1104</v>
      </c>
      <c r="D372" s="320">
        <v>1</v>
      </c>
      <c r="E372" s="320">
        <v>4</v>
      </c>
      <c r="F372" s="320">
        <v>7</v>
      </c>
      <c r="G372" s="320" t="s">
        <v>1105</v>
      </c>
      <c r="H372" s="319"/>
      <c r="I372" s="335" t="s">
        <v>1106</v>
      </c>
      <c r="J372" s="335"/>
      <c r="K372" s="319" t="s">
        <v>1106</v>
      </c>
      <c r="L372" s="335"/>
      <c r="M372" s="342"/>
      <c r="N372" s="339">
        <v>998</v>
      </c>
      <c r="O372" s="343"/>
      <c r="P372" s="343"/>
      <c r="Q372" s="343"/>
      <c r="R372" s="320" t="s">
        <v>1107</v>
      </c>
    </row>
    <row r="373" spans="1:18">
      <c r="A373" s="344"/>
      <c r="B373" s="328" t="s">
        <v>871</v>
      </c>
      <c r="C373" s="328" t="s">
        <v>1108</v>
      </c>
      <c r="D373" s="320">
        <v>1</v>
      </c>
      <c r="E373" s="320">
        <v>4</v>
      </c>
      <c r="F373" s="320">
        <v>7</v>
      </c>
      <c r="G373" s="320" t="s">
        <v>1109</v>
      </c>
      <c r="H373" s="319"/>
      <c r="I373" s="335" t="s">
        <v>1111</v>
      </c>
      <c r="J373" s="335"/>
      <c r="K373" s="319" t="s">
        <v>1110</v>
      </c>
      <c r="L373" s="335"/>
      <c r="M373" s="342"/>
      <c r="N373" s="339">
        <v>843.74</v>
      </c>
      <c r="O373" s="343"/>
      <c r="P373" s="343"/>
      <c r="Q373" s="343"/>
      <c r="R373" s="320" t="s">
        <v>1112</v>
      </c>
    </row>
    <row r="374" spans="1:18">
      <c r="A374" s="344"/>
      <c r="B374" s="328" t="s">
        <v>871</v>
      </c>
      <c r="C374" s="328" t="s">
        <v>1113</v>
      </c>
      <c r="D374" s="320">
        <v>1</v>
      </c>
      <c r="E374" s="320">
        <v>4</v>
      </c>
      <c r="F374" s="320">
        <v>7</v>
      </c>
      <c r="G374" s="320" t="s">
        <v>1114</v>
      </c>
      <c r="H374" s="320"/>
      <c r="I374" s="333" t="s">
        <v>1110</v>
      </c>
      <c r="J374" s="333"/>
      <c r="K374" s="320" t="s">
        <v>1115</v>
      </c>
      <c r="L374" s="333"/>
      <c r="M374" s="342"/>
      <c r="N374" s="337">
        <v>973.5</v>
      </c>
      <c r="O374" s="343"/>
      <c r="P374" s="343"/>
      <c r="Q374" s="343"/>
      <c r="R374" s="320" t="s">
        <v>1116</v>
      </c>
    </row>
    <row r="375" spans="1:18">
      <c r="A375" s="344"/>
      <c r="B375" s="318" t="s">
        <v>871</v>
      </c>
      <c r="C375" s="318" t="s">
        <v>1117</v>
      </c>
      <c r="D375" s="320">
        <v>1</v>
      </c>
      <c r="E375" s="320">
        <v>4</v>
      </c>
      <c r="F375" s="320">
        <v>7</v>
      </c>
      <c r="G375" s="320" t="s">
        <v>1118</v>
      </c>
      <c r="H375" s="319"/>
      <c r="I375" s="333" t="s">
        <v>1120</v>
      </c>
      <c r="J375" s="333"/>
      <c r="K375" s="319" t="s">
        <v>1119</v>
      </c>
      <c r="L375" s="333"/>
      <c r="M375" s="342"/>
      <c r="N375" s="339">
        <v>993.3</v>
      </c>
      <c r="O375" s="343"/>
      <c r="P375" s="343"/>
      <c r="Q375" s="343"/>
      <c r="R375" s="320" t="s">
        <v>1121</v>
      </c>
    </row>
    <row r="376" spans="1:18">
      <c r="A376" s="344"/>
      <c r="B376" s="328" t="s">
        <v>871</v>
      </c>
      <c r="C376" s="328" t="s">
        <v>1122</v>
      </c>
      <c r="D376" s="320">
        <v>2</v>
      </c>
      <c r="E376" s="320">
        <v>4</v>
      </c>
      <c r="F376" s="320">
        <v>7</v>
      </c>
      <c r="G376" s="320" t="s">
        <v>1123</v>
      </c>
      <c r="H376" s="320"/>
      <c r="I376" s="335" t="s">
        <v>1120</v>
      </c>
      <c r="J376" s="335"/>
      <c r="K376" s="320" t="s">
        <v>1119</v>
      </c>
      <c r="L376" s="335"/>
      <c r="M376" s="342"/>
      <c r="N376" s="339">
        <v>300</v>
      </c>
      <c r="O376" s="343"/>
      <c r="P376" s="343"/>
      <c r="Q376" s="343"/>
      <c r="R376" s="320" t="s">
        <v>1124</v>
      </c>
    </row>
    <row r="377" spans="1:18">
      <c r="A377" s="344"/>
      <c r="B377" s="328" t="s">
        <v>871</v>
      </c>
      <c r="C377" s="328" t="s">
        <v>1125</v>
      </c>
      <c r="D377" s="320">
        <v>1</v>
      </c>
      <c r="E377" s="320">
        <v>4</v>
      </c>
      <c r="F377" s="320">
        <v>7</v>
      </c>
      <c r="G377" s="320" t="s">
        <v>1126</v>
      </c>
      <c r="H377" s="320"/>
      <c r="I377" s="335" t="s">
        <v>1128</v>
      </c>
      <c r="J377" s="335"/>
      <c r="K377" s="320" t="s">
        <v>1127</v>
      </c>
      <c r="L377" s="335"/>
      <c r="M377" s="342"/>
      <c r="N377" s="339">
        <v>398</v>
      </c>
      <c r="O377" s="343"/>
      <c r="P377" s="343"/>
      <c r="Q377" s="343"/>
      <c r="R377" s="320" t="s">
        <v>1129</v>
      </c>
    </row>
    <row r="378" spans="1:18">
      <c r="A378" s="344"/>
      <c r="B378" s="328" t="s">
        <v>871</v>
      </c>
      <c r="C378" s="328" t="s">
        <v>1130</v>
      </c>
      <c r="D378" s="320">
        <v>1</v>
      </c>
      <c r="E378" s="320">
        <v>4</v>
      </c>
      <c r="F378" s="320">
        <v>7</v>
      </c>
      <c r="G378" s="320" t="s">
        <v>1131</v>
      </c>
      <c r="H378" s="320"/>
      <c r="I378" s="335" t="s">
        <v>1128</v>
      </c>
      <c r="J378" s="335"/>
      <c r="K378" s="320" t="s">
        <v>1127</v>
      </c>
      <c r="L378" s="335"/>
      <c r="M378" s="342"/>
      <c r="N378" s="339">
        <v>721.76</v>
      </c>
      <c r="O378" s="343"/>
      <c r="P378" s="343"/>
      <c r="Q378" s="343"/>
      <c r="R378" s="320" t="s">
        <v>1132</v>
      </c>
    </row>
    <row r="379" spans="1:18">
      <c r="A379" s="344"/>
      <c r="B379" s="328" t="s">
        <v>871</v>
      </c>
      <c r="C379" s="328" t="s">
        <v>1133</v>
      </c>
      <c r="D379" s="320">
        <v>1</v>
      </c>
      <c r="E379" s="320">
        <v>4</v>
      </c>
      <c r="F379" s="320">
        <v>7</v>
      </c>
      <c r="G379" s="320" t="s">
        <v>1134</v>
      </c>
      <c r="H379" s="320"/>
      <c r="I379" s="335" t="s">
        <v>1136</v>
      </c>
      <c r="J379" s="335"/>
      <c r="K379" s="320" t="s">
        <v>1135</v>
      </c>
      <c r="L379" s="335"/>
      <c r="M379" s="342"/>
      <c r="N379" s="339">
        <v>370.6</v>
      </c>
      <c r="O379" s="343"/>
      <c r="P379" s="343"/>
      <c r="Q379" s="343"/>
      <c r="R379" s="320" t="s">
        <v>1137</v>
      </c>
    </row>
    <row r="380" spans="1:18">
      <c r="A380" s="344"/>
      <c r="B380" s="328" t="s">
        <v>871</v>
      </c>
      <c r="C380" s="328" t="s">
        <v>1138</v>
      </c>
      <c r="D380" s="320">
        <v>1</v>
      </c>
      <c r="E380" s="320">
        <v>4</v>
      </c>
      <c r="F380" s="320">
        <v>7</v>
      </c>
      <c r="G380" s="320" t="s">
        <v>1139</v>
      </c>
      <c r="H380" s="319"/>
      <c r="I380" s="335" t="s">
        <v>1141</v>
      </c>
      <c r="J380" s="335"/>
      <c r="K380" s="319" t="s">
        <v>1140</v>
      </c>
      <c r="L380" s="335"/>
      <c r="M380" s="342"/>
      <c r="N380" s="339">
        <v>600.73</v>
      </c>
      <c r="O380" s="343"/>
      <c r="P380" s="343"/>
      <c r="Q380" s="343"/>
      <c r="R380" s="320" t="s">
        <v>1142</v>
      </c>
    </row>
    <row r="381" spans="1:18">
      <c r="A381" s="344"/>
      <c r="B381" s="328" t="s">
        <v>871</v>
      </c>
      <c r="C381" s="328" t="s">
        <v>1143</v>
      </c>
      <c r="D381" s="320">
        <v>1</v>
      </c>
      <c r="E381" s="320">
        <v>4</v>
      </c>
      <c r="F381" s="320">
        <v>7</v>
      </c>
      <c r="G381" s="320" t="s">
        <v>1144</v>
      </c>
      <c r="H381" s="320"/>
      <c r="I381" s="335" t="s">
        <v>1141</v>
      </c>
      <c r="J381" s="335"/>
      <c r="K381" s="320" t="s">
        <v>1140</v>
      </c>
      <c r="L381" s="335"/>
      <c r="M381" s="342"/>
      <c r="N381" s="339">
        <v>935.55</v>
      </c>
      <c r="O381" s="343"/>
      <c r="P381" s="343"/>
      <c r="Q381" s="343"/>
      <c r="R381" s="320" t="s">
        <v>1145</v>
      </c>
    </row>
    <row r="382" spans="1:18">
      <c r="A382" s="344"/>
      <c r="B382" s="328" t="s">
        <v>871</v>
      </c>
      <c r="C382" s="328" t="s">
        <v>1146</v>
      </c>
      <c r="D382" s="320">
        <v>2</v>
      </c>
      <c r="E382" s="320">
        <v>4</v>
      </c>
      <c r="F382" s="320">
        <v>7</v>
      </c>
      <c r="G382" s="320" t="s">
        <v>1147</v>
      </c>
      <c r="H382" s="320"/>
      <c r="I382" s="335" t="s">
        <v>1149</v>
      </c>
      <c r="J382" s="335"/>
      <c r="K382" s="320" t="s">
        <v>1148</v>
      </c>
      <c r="L382" s="335"/>
      <c r="M382" s="342"/>
      <c r="N382" s="339">
        <v>588</v>
      </c>
      <c r="O382" s="343"/>
      <c r="P382" s="343"/>
      <c r="Q382" s="343"/>
      <c r="R382" s="320" t="s">
        <v>1150</v>
      </c>
    </row>
    <row r="383" spans="1:18">
      <c r="A383" s="344"/>
      <c r="B383" s="328" t="s">
        <v>871</v>
      </c>
      <c r="C383" s="328" t="s">
        <v>1151</v>
      </c>
      <c r="D383" s="320">
        <v>1</v>
      </c>
      <c r="E383" s="320">
        <v>4</v>
      </c>
      <c r="F383" s="320">
        <v>7</v>
      </c>
      <c r="G383" s="320" t="s">
        <v>1152</v>
      </c>
      <c r="H383" s="320"/>
      <c r="I383" s="335" t="s">
        <v>1149</v>
      </c>
      <c r="J383" s="335"/>
      <c r="K383" s="320" t="s">
        <v>1148</v>
      </c>
      <c r="L383" s="335"/>
      <c r="M383" s="342"/>
      <c r="N383" s="339">
        <v>270</v>
      </c>
      <c r="O383" s="343"/>
      <c r="P383" s="343"/>
      <c r="Q383" s="343"/>
      <c r="R383" s="320" t="s">
        <v>1153</v>
      </c>
    </row>
    <row r="384" spans="1:18">
      <c r="A384" s="344"/>
      <c r="B384" s="328" t="s">
        <v>1154</v>
      </c>
      <c r="C384" s="328" t="s">
        <v>1155</v>
      </c>
      <c r="D384" s="320">
        <v>1</v>
      </c>
      <c r="E384" s="320">
        <v>4</v>
      </c>
      <c r="F384" s="320">
        <v>7</v>
      </c>
      <c r="G384" s="320" t="s">
        <v>1156</v>
      </c>
      <c r="H384" s="320"/>
      <c r="I384" s="335" t="s">
        <v>1158</v>
      </c>
      <c r="J384" s="335"/>
      <c r="K384" s="320" t="s">
        <v>1157</v>
      </c>
      <c r="L384" s="335"/>
      <c r="M384" s="342"/>
      <c r="N384" s="339">
        <v>962.5</v>
      </c>
      <c r="O384" s="343"/>
      <c r="P384" s="343"/>
      <c r="Q384" s="343"/>
      <c r="R384" s="320" t="s">
        <v>1159</v>
      </c>
    </row>
    <row r="385" spans="1:18">
      <c r="A385" s="344"/>
      <c r="B385" s="328" t="s">
        <v>871</v>
      </c>
      <c r="C385" s="328" t="s">
        <v>1160</v>
      </c>
      <c r="D385" s="320">
        <v>1</v>
      </c>
      <c r="E385" s="320">
        <v>4</v>
      </c>
      <c r="F385" s="320">
        <v>7</v>
      </c>
      <c r="G385" s="320" t="s">
        <v>1161</v>
      </c>
      <c r="H385" s="320"/>
      <c r="I385" s="335" t="s">
        <v>1158</v>
      </c>
      <c r="J385" s="335"/>
      <c r="K385" s="320" t="s">
        <v>1157</v>
      </c>
      <c r="L385" s="335"/>
      <c r="M385" s="342"/>
      <c r="N385" s="339">
        <v>252</v>
      </c>
      <c r="O385" s="343"/>
      <c r="P385" s="343"/>
      <c r="Q385" s="343"/>
      <c r="R385" s="320" t="s">
        <v>1162</v>
      </c>
    </row>
    <row r="386" spans="1:18">
      <c r="A386" s="344"/>
      <c r="B386" s="328" t="s">
        <v>871</v>
      </c>
      <c r="C386" s="328" t="s">
        <v>1163</v>
      </c>
      <c r="D386" s="320">
        <v>2</v>
      </c>
      <c r="E386" s="320">
        <v>4</v>
      </c>
      <c r="F386" s="320">
        <v>7</v>
      </c>
      <c r="G386" s="320" t="s">
        <v>1164</v>
      </c>
      <c r="H386" s="320"/>
      <c r="I386" s="335" t="s">
        <v>1158</v>
      </c>
      <c r="J386" s="335"/>
      <c r="K386" s="320" t="s">
        <v>1157</v>
      </c>
      <c r="L386" s="335"/>
      <c r="M386" s="342"/>
      <c r="N386" s="339">
        <v>964</v>
      </c>
      <c r="O386" s="343"/>
      <c r="P386" s="343"/>
      <c r="Q386" s="343"/>
      <c r="R386" s="320" t="s">
        <v>1165</v>
      </c>
    </row>
    <row r="387" spans="1:18">
      <c r="A387" s="344"/>
      <c r="B387" s="328" t="s">
        <v>871</v>
      </c>
      <c r="C387" s="328" t="s">
        <v>1166</v>
      </c>
      <c r="D387" s="320">
        <v>1</v>
      </c>
      <c r="E387" s="320">
        <v>4</v>
      </c>
      <c r="F387" s="320">
        <v>7</v>
      </c>
      <c r="G387" s="320" t="s">
        <v>1167</v>
      </c>
      <c r="H387" s="320"/>
      <c r="I387" s="335" t="s">
        <v>1158</v>
      </c>
      <c r="J387" s="335"/>
      <c r="K387" s="320" t="s">
        <v>1157</v>
      </c>
      <c r="L387" s="335"/>
      <c r="M387" s="342"/>
      <c r="N387" s="339">
        <v>226.64</v>
      </c>
      <c r="O387" s="343"/>
      <c r="P387" s="343"/>
      <c r="Q387" s="343"/>
      <c r="R387" s="320" t="s">
        <v>962</v>
      </c>
    </row>
    <row r="388" spans="1:18">
      <c r="A388" s="344"/>
      <c r="B388" s="328" t="s">
        <v>871</v>
      </c>
      <c r="C388" s="328" t="s">
        <v>1168</v>
      </c>
      <c r="D388" s="320">
        <v>2</v>
      </c>
      <c r="E388" s="320">
        <v>4</v>
      </c>
      <c r="F388" s="320">
        <v>7</v>
      </c>
      <c r="G388" s="320" t="s">
        <v>1169</v>
      </c>
      <c r="H388" s="320"/>
      <c r="I388" s="335" t="s">
        <v>1171</v>
      </c>
      <c r="J388" s="335"/>
      <c r="K388" s="320" t="s">
        <v>1170</v>
      </c>
      <c r="L388" s="335"/>
      <c r="M388" s="342"/>
      <c r="N388" s="339">
        <v>380</v>
      </c>
      <c r="O388" s="343"/>
      <c r="P388" s="343"/>
      <c r="Q388" s="343"/>
      <c r="R388" s="320" t="s">
        <v>1172</v>
      </c>
    </row>
    <row r="389" spans="1:18">
      <c r="A389" s="344"/>
      <c r="B389" s="328" t="s">
        <v>871</v>
      </c>
      <c r="C389" s="328" t="s">
        <v>1173</v>
      </c>
      <c r="D389" s="320">
        <v>1</v>
      </c>
      <c r="E389" s="320">
        <v>4</v>
      </c>
      <c r="F389" s="320">
        <v>7</v>
      </c>
      <c r="G389" s="320" t="s">
        <v>1174</v>
      </c>
      <c r="H389" s="320"/>
      <c r="I389" s="335" t="s">
        <v>1170</v>
      </c>
      <c r="J389" s="335"/>
      <c r="K389" s="320" t="s">
        <v>1175</v>
      </c>
      <c r="L389" s="335"/>
      <c r="M389" s="342"/>
      <c r="N389" s="339">
        <v>993.6</v>
      </c>
      <c r="O389" s="343"/>
      <c r="P389" s="343"/>
      <c r="Q389" s="343"/>
      <c r="R389" s="320" t="s">
        <v>1176</v>
      </c>
    </row>
    <row r="390" spans="1:18">
      <c r="A390" s="344"/>
      <c r="B390" s="328" t="s">
        <v>871</v>
      </c>
      <c r="C390" s="328" t="s">
        <v>1177</v>
      </c>
      <c r="D390" s="320">
        <v>2</v>
      </c>
      <c r="E390" s="320">
        <v>4</v>
      </c>
      <c r="F390" s="320">
        <v>7</v>
      </c>
      <c r="G390" s="320" t="s">
        <v>1178</v>
      </c>
      <c r="H390" s="320"/>
      <c r="I390" s="335" t="s">
        <v>1170</v>
      </c>
      <c r="J390" s="335"/>
      <c r="K390" s="320" t="s">
        <v>1175</v>
      </c>
      <c r="L390" s="335"/>
      <c r="M390" s="342"/>
      <c r="N390" s="339">
        <v>400</v>
      </c>
      <c r="O390" s="343"/>
      <c r="P390" s="343"/>
      <c r="Q390" s="343"/>
      <c r="R390" s="320" t="s">
        <v>1179</v>
      </c>
    </row>
    <row r="391" spans="1:18">
      <c r="A391" s="344"/>
      <c r="B391" s="328" t="s">
        <v>871</v>
      </c>
      <c r="C391" s="328" t="s">
        <v>1180</v>
      </c>
      <c r="D391" s="320">
        <v>2</v>
      </c>
      <c r="E391" s="320">
        <v>4</v>
      </c>
      <c r="F391" s="320">
        <v>7</v>
      </c>
      <c r="G391" s="320" t="s">
        <v>1181</v>
      </c>
      <c r="H391" s="320"/>
      <c r="I391" s="335" t="s">
        <v>1170</v>
      </c>
      <c r="J391" s="335"/>
      <c r="K391" s="320" t="s">
        <v>1175</v>
      </c>
      <c r="L391" s="335"/>
      <c r="M391" s="342"/>
      <c r="N391" s="348">
        <v>980</v>
      </c>
      <c r="O391" s="343"/>
      <c r="P391" s="343"/>
      <c r="Q391" s="343"/>
      <c r="R391" s="320" t="s">
        <v>1182</v>
      </c>
    </row>
    <row r="392" spans="1:18">
      <c r="A392" s="344"/>
      <c r="B392" s="328" t="s">
        <v>871</v>
      </c>
      <c r="C392" s="329" t="s">
        <v>1183</v>
      </c>
      <c r="D392" s="330">
        <v>2</v>
      </c>
      <c r="E392" s="320">
        <v>4</v>
      </c>
      <c r="F392" s="320">
        <v>7</v>
      </c>
      <c r="G392" s="330" t="s">
        <v>1184</v>
      </c>
      <c r="H392" s="330"/>
      <c r="I392" s="336" t="s">
        <v>1186</v>
      </c>
      <c r="J392" s="336"/>
      <c r="K392" s="330" t="s">
        <v>1185</v>
      </c>
      <c r="L392" s="336"/>
      <c r="M392" s="342"/>
      <c r="N392" s="340">
        <v>995</v>
      </c>
      <c r="O392" s="343"/>
      <c r="P392" s="343"/>
      <c r="Q392" s="343"/>
      <c r="R392" s="330" t="s">
        <v>1187</v>
      </c>
    </row>
    <row r="393" spans="1:18">
      <c r="A393" s="344"/>
      <c r="B393" s="328" t="s">
        <v>871</v>
      </c>
      <c r="C393" s="329" t="s">
        <v>1188</v>
      </c>
      <c r="D393" s="330">
        <v>2</v>
      </c>
      <c r="E393" s="320">
        <v>4</v>
      </c>
      <c r="F393" s="320">
        <v>7</v>
      </c>
      <c r="G393" s="330" t="s">
        <v>1189</v>
      </c>
      <c r="H393" s="330"/>
      <c r="I393" s="336" t="s">
        <v>1191</v>
      </c>
      <c r="J393" s="336"/>
      <c r="K393" s="330" t="s">
        <v>1190</v>
      </c>
      <c r="L393" s="336"/>
      <c r="M393" s="342"/>
      <c r="N393" s="340">
        <v>450</v>
      </c>
      <c r="O393" s="343"/>
      <c r="P393" s="343"/>
      <c r="Q393" s="343"/>
      <c r="R393" s="330" t="s">
        <v>1192</v>
      </c>
    </row>
    <row r="394" spans="1:18">
      <c r="A394" s="344"/>
      <c r="B394" s="328" t="s">
        <v>871</v>
      </c>
      <c r="C394" s="329" t="s">
        <v>1193</v>
      </c>
      <c r="D394" s="330">
        <v>1</v>
      </c>
      <c r="E394" s="320">
        <v>4</v>
      </c>
      <c r="F394" s="320">
        <v>7</v>
      </c>
      <c r="G394" s="330" t="s">
        <v>1194</v>
      </c>
      <c r="H394" s="330"/>
      <c r="I394" s="336" t="s">
        <v>1191</v>
      </c>
      <c r="J394" s="336"/>
      <c r="K394" s="330" t="s">
        <v>1190</v>
      </c>
      <c r="L394" s="336"/>
      <c r="M394" s="342"/>
      <c r="N394" s="348">
        <v>985</v>
      </c>
      <c r="O394" s="343"/>
      <c r="P394" s="343"/>
      <c r="Q394" s="343"/>
      <c r="R394" s="330" t="s">
        <v>1195</v>
      </c>
    </row>
    <row r="395" spans="1:18">
      <c r="A395" s="344"/>
      <c r="B395" s="328" t="s">
        <v>871</v>
      </c>
      <c r="C395" s="329" t="s">
        <v>1196</v>
      </c>
      <c r="D395" s="330">
        <v>1</v>
      </c>
      <c r="E395" s="320">
        <v>4</v>
      </c>
      <c r="F395" s="320">
        <v>7</v>
      </c>
      <c r="G395" s="330" t="s">
        <v>1197</v>
      </c>
      <c r="H395" s="330"/>
      <c r="I395" s="336" t="s">
        <v>1199</v>
      </c>
      <c r="J395" s="336"/>
      <c r="K395" s="330" t="s">
        <v>1198</v>
      </c>
      <c r="L395" s="336"/>
      <c r="M395" s="342"/>
      <c r="N395" s="340">
        <v>979</v>
      </c>
      <c r="O395" s="343"/>
      <c r="P395" s="343"/>
      <c r="Q395" s="343"/>
      <c r="R395" s="330" t="s">
        <v>1200</v>
      </c>
    </row>
    <row r="396" spans="1:18">
      <c r="A396" s="344"/>
      <c r="B396" s="318" t="s">
        <v>871</v>
      </c>
      <c r="C396" s="318" t="s">
        <v>1201</v>
      </c>
      <c r="D396" s="320">
        <v>1</v>
      </c>
      <c r="E396" s="320">
        <v>4</v>
      </c>
      <c r="F396" s="320">
        <v>7</v>
      </c>
      <c r="G396" s="320" t="s">
        <v>1202</v>
      </c>
      <c r="H396" s="320"/>
      <c r="I396" s="335" t="s">
        <v>1198</v>
      </c>
      <c r="J396" s="335"/>
      <c r="K396" s="320" t="s">
        <v>1203</v>
      </c>
      <c r="L396" s="335"/>
      <c r="M396" s="342"/>
      <c r="N396" s="339">
        <v>466.1</v>
      </c>
      <c r="O396" s="343"/>
      <c r="P396" s="343"/>
      <c r="Q396" s="343"/>
      <c r="R396" s="320" t="s">
        <v>1204</v>
      </c>
    </row>
  </sheetData>
  <autoFilter ref="A20:R311"/>
  <dataConsolidate/>
  <phoneticPr fontId="3" type="noConversion"/>
  <pageMargins left="0.21" right="0.2" top="0.17" bottom="1" header="0.17" footer="0.5"/>
  <pageSetup paperSize="9" scale="8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2:M31"/>
  <sheetViews>
    <sheetView workbookViewId="0">
      <selection activeCell="D32" sqref="D32"/>
    </sheetView>
  </sheetViews>
  <sheetFormatPr defaultRowHeight="12.75"/>
  <sheetData>
    <row r="12" spans="9:9">
      <c r="I12" s="81"/>
    </row>
    <row r="13" spans="9:9">
      <c r="I13" s="33"/>
    </row>
    <row r="17" spans="4:13">
      <c r="D17" t="s">
        <v>33</v>
      </c>
      <c r="G17" t="s">
        <v>32</v>
      </c>
    </row>
    <row r="18" spans="4:13">
      <c r="M18">
        <v>21000</v>
      </c>
    </row>
    <row r="19" spans="4:13">
      <c r="D19">
        <v>13000</v>
      </c>
      <c r="G19">
        <v>32000</v>
      </c>
      <c r="M19">
        <v>1500</v>
      </c>
    </row>
    <row r="20" spans="4:13">
      <c r="D20">
        <v>21000</v>
      </c>
      <c r="G20">
        <v>11000</v>
      </c>
      <c r="M20">
        <v>11500</v>
      </c>
    </row>
    <row r="21" spans="4:13">
      <c r="D21">
        <v>11500</v>
      </c>
      <c r="G21">
        <v>74000</v>
      </c>
      <c r="M21">
        <v>18000</v>
      </c>
    </row>
    <row r="22" spans="4:13">
      <c r="D22">
        <v>18000</v>
      </c>
      <c r="G22">
        <v>97000</v>
      </c>
      <c r="M22">
        <v>1500</v>
      </c>
    </row>
    <row r="23" spans="4:13">
      <c r="D23">
        <v>15000</v>
      </c>
      <c r="G23">
        <v>37000</v>
      </c>
      <c r="M23">
        <v>15000</v>
      </c>
    </row>
    <row r="24" spans="4:13">
      <c r="D24">
        <v>66000</v>
      </c>
      <c r="G24">
        <v>100000</v>
      </c>
      <c r="M24">
        <v>6000</v>
      </c>
    </row>
    <row r="25" spans="4:13">
      <c r="D25">
        <v>12000</v>
      </c>
      <c r="G25">
        <v>33000</v>
      </c>
      <c r="M25">
        <v>10000</v>
      </c>
    </row>
    <row r="26" spans="4:13">
      <c r="D26">
        <v>10000</v>
      </c>
      <c r="G26">
        <v>18500</v>
      </c>
    </row>
    <row r="27" spans="4:13">
      <c r="G27">
        <v>6000</v>
      </c>
    </row>
    <row r="28" spans="4:13">
      <c r="M28">
        <f>SUM(M18:M27)</f>
        <v>84500</v>
      </c>
    </row>
    <row r="31" spans="4:13">
      <c r="D31">
        <f>SUM(D19:D30)</f>
        <v>166500</v>
      </c>
      <c r="G31">
        <f>SUM(G19:G30)</f>
        <v>408500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Sheet2!Criteria</vt:lpstr>
      <vt:lpstr>Sheet1!Print_Area</vt:lpstr>
    </vt:vector>
  </TitlesOfParts>
  <Company>Komuna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NexhmiMekolli</dc:creator>
  <cp:lastModifiedBy>Nexhmi Mekolli</cp:lastModifiedBy>
  <cp:lastPrinted>2016-01-15T07:15:07Z</cp:lastPrinted>
  <dcterms:created xsi:type="dcterms:W3CDTF">2007-12-24T09:24:26Z</dcterms:created>
  <dcterms:modified xsi:type="dcterms:W3CDTF">2016-06-10T09:43:59Z</dcterms:modified>
</cp:coreProperties>
</file>