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roll.Raskova\Desktop\"/>
    </mc:Choice>
  </mc:AlternateContent>
  <bookViews>
    <workbookView xWindow="0" yWindow="0" windowWidth="18795" windowHeight="11265"/>
  </bookViews>
  <sheets>
    <sheet name="Pl.veprimit 2020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6" i="2" l="1"/>
  <c r="AA12" i="2" l="1"/>
  <c r="AA15" i="2" l="1"/>
  <c r="AA13" i="2"/>
  <c r="U13" i="2"/>
  <c r="U12" i="2"/>
</calcChain>
</file>

<file path=xl/sharedStrings.xml><?xml version="1.0" encoding="utf-8"?>
<sst xmlns="http://schemas.openxmlformats.org/spreadsheetml/2006/main" count="159" uniqueCount="106">
  <si>
    <t>PLANI I VEPRIMIT 2017 - Komuna e Prishtinës</t>
  </si>
  <si>
    <t>Plani strategjik</t>
  </si>
  <si>
    <t>Implementimi</t>
  </si>
  <si>
    <t>Raporti mbi implementimin</t>
  </si>
  <si>
    <t>Qëllimet</t>
  </si>
  <si>
    <t>Objektivat</t>
  </si>
  <si>
    <t>Aktivitetet</t>
  </si>
  <si>
    <t>Kohëzgjatja</t>
  </si>
  <si>
    <t>Drejtoria kryesore përgjegjëse</t>
  </si>
  <si>
    <t xml:space="preserve">Njësitë përkrahëse </t>
  </si>
  <si>
    <t>Buxheti</t>
  </si>
  <si>
    <t>Periudha kohore</t>
  </si>
  <si>
    <t>Përditësimi i progresit</t>
  </si>
  <si>
    <t>Data e raportimit</t>
  </si>
  <si>
    <t>Gjithsej</t>
  </si>
  <si>
    <t>Fillimi</t>
  </si>
  <si>
    <t>Mbarimi</t>
  </si>
  <si>
    <t>janar</t>
  </si>
  <si>
    <t>shkurt</t>
  </si>
  <si>
    <t>mars</t>
  </si>
  <si>
    <t>prill</t>
  </si>
  <si>
    <t>maj</t>
  </si>
  <si>
    <t>qershor</t>
  </si>
  <si>
    <t>korrik</t>
  </si>
  <si>
    <t>gusht</t>
  </si>
  <si>
    <t>shtator</t>
  </si>
  <si>
    <t>tetor</t>
  </si>
  <si>
    <t>nentor</t>
  </si>
  <si>
    <t>dhjetor</t>
  </si>
  <si>
    <t>total</t>
  </si>
  <si>
    <t>muaji</t>
  </si>
  <si>
    <t>Mars</t>
  </si>
  <si>
    <t>Prill</t>
  </si>
  <si>
    <t>Maj</t>
  </si>
  <si>
    <t>Qershor</t>
  </si>
  <si>
    <t>Korrik</t>
  </si>
  <si>
    <t>Gusht</t>
  </si>
  <si>
    <t>Shtator</t>
  </si>
  <si>
    <t>Tetor</t>
  </si>
  <si>
    <t>Nentor</t>
  </si>
  <si>
    <t>Dhjetor</t>
  </si>
  <si>
    <t>Drejtoria e financave</t>
  </si>
  <si>
    <t>Zbatimi i metodologjise se buxhetimit me pjesemarrje</t>
  </si>
  <si>
    <t>Buxhetimi me pjesemarrje</t>
  </si>
  <si>
    <t>Zbatimi i veprimeve konkrete që ndërlidhen me drejtorinë e financave</t>
  </si>
  <si>
    <t>Sektori i financave</t>
  </si>
  <si>
    <t>Barazimi TM - 1  me thesar per te hyra dhe te dala</t>
  </si>
  <si>
    <t>Monitorimi i zbatimit të këtij plani të veprimit nga drejtoritë dhe njësitë tjera</t>
  </si>
  <si>
    <t>Rishikimi buxhetor ne kuvend dhe raportimi ne MF</t>
  </si>
  <si>
    <t xml:space="preserve"> Barazimi me thesar per te hyra dhe te dala TM - 3</t>
  </si>
  <si>
    <t>Auditimet nga ZAP</t>
  </si>
  <si>
    <t xml:space="preserve">Mbyllja e librit te pergjithshem te thesarit </t>
  </si>
  <si>
    <t>Progresi i kapitaleve per TM-1</t>
  </si>
  <si>
    <t>Progresi i kapitaleve per TM-2</t>
  </si>
  <si>
    <t>Progresi i kapitaleve per TM-3</t>
  </si>
  <si>
    <t>Raportimi i obligimeve me te vjetra se 30 dite</t>
  </si>
  <si>
    <t>Grantet qeveritare</t>
  </si>
  <si>
    <t xml:space="preserve">RF TM-2 2019  i buxhetit per kuvend </t>
  </si>
  <si>
    <t xml:space="preserve">Perfundimi i shpenzimeve per 2019 </t>
  </si>
  <si>
    <t xml:space="preserve">RF TM-1 2019  i buxhetit per kuvend </t>
  </si>
  <si>
    <t>15.01.2020</t>
  </si>
  <si>
    <t>15.02.2020</t>
  </si>
  <si>
    <t>15.03.2020</t>
  </si>
  <si>
    <t>15.04.2020</t>
  </si>
  <si>
    <t>30.01.2020</t>
  </si>
  <si>
    <t>30.04.2020</t>
  </si>
  <si>
    <t>Korigjimi i PF 2019</t>
  </si>
  <si>
    <t>30.03.2020</t>
  </si>
  <si>
    <t>21.04.2020</t>
  </si>
  <si>
    <t>Plani i keshit per 2020 dhe fillimi i shpenzimeve</t>
  </si>
  <si>
    <t>20.01.2020</t>
  </si>
  <si>
    <t>Auditimet nga ZAP per 2019</t>
  </si>
  <si>
    <t>15.02.2020 15.03.2020</t>
  </si>
  <si>
    <t>30.4.2020</t>
  </si>
  <si>
    <t>15.05.2020</t>
  </si>
  <si>
    <t>30.05.2020</t>
  </si>
  <si>
    <t>raportimi ne Kuvend i QB 01/2020 KAB-KASH</t>
  </si>
  <si>
    <t>15.06.2020</t>
  </si>
  <si>
    <t>30.06.2020</t>
  </si>
  <si>
    <t>Pranimi i QB 02/2021   Barazimi me thesar per te hyra dhe te  dala  TM - 2</t>
  </si>
  <si>
    <t>Pranimi i QB 01/2021</t>
  </si>
  <si>
    <t>15.07.2020</t>
  </si>
  <si>
    <t>30.07.2020</t>
  </si>
  <si>
    <t>21.07.2020</t>
  </si>
  <si>
    <t>30.7.2020</t>
  </si>
  <si>
    <t>Degjimet publike per buxhet 2021</t>
  </si>
  <si>
    <t>15.08.2020</t>
  </si>
  <si>
    <t>Miratimi i buxhetit 2021 dhe dorzimi ne MF</t>
  </si>
  <si>
    <t>15.09.2020</t>
  </si>
  <si>
    <t>30.09.2020</t>
  </si>
  <si>
    <t xml:space="preserve">RF TM-3 2020  i buxhetit per kuvend </t>
  </si>
  <si>
    <t>15.10.2020</t>
  </si>
  <si>
    <t>30.10.2020</t>
  </si>
  <si>
    <t>21.10.2020</t>
  </si>
  <si>
    <t>15.11.2020</t>
  </si>
  <si>
    <t>06.11.2020 07.12.2020</t>
  </si>
  <si>
    <t>15.12.2020</t>
  </si>
  <si>
    <t>31.12.2020</t>
  </si>
  <si>
    <t>24.12.2020</t>
  </si>
  <si>
    <t>Progresi i kapitaleve per TM-4 - 2019</t>
  </si>
  <si>
    <t>RF 2019 per kuvend dhe PF 2019 per MF</t>
  </si>
  <si>
    <t>Bartja e mjeteve vetanake nga 2020 ne  2021</t>
  </si>
  <si>
    <t>Zbatimi i veprimeve nga plani i veprimit për zbatimin e rekomandimeve nga Auditimi i PVF 2018</t>
  </si>
  <si>
    <t>Zbatimi i veprimeve nga plani i veprimit 2018</t>
  </si>
  <si>
    <t>Hartimi i KAB 2021-2023 dhe hartimi i buxhetit te vitit 2021</t>
  </si>
  <si>
    <t>Te hyrat Vetanake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</si>
</sst>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[$€-2]\ #,##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color theme="0"/>
      <name val="Arial"/>
      <family val="2"/>
    </font>
    <font>
      <u/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3" tint="-0.249977111117893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499984740745262"/>
      </bottom>
      <diagonal/>
    </border>
    <border>
      <left/>
      <right/>
      <top style="thin">
        <color indexed="64"/>
      </top>
      <bottom style="thin">
        <color theme="0" tint="-0.499984740745262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9">
    <xf numFmtId="0" fontId="0" fillId="0" borderId="0" xfId="0"/>
    <xf numFmtId="0" fontId="2" fillId="0" borderId="0" xfId="0" applyFont="1"/>
    <xf numFmtId="0" fontId="3" fillId="3" borderId="0" xfId="0" applyFont="1" applyFill="1" applyBorder="1" applyAlignment="1">
      <alignment vertical="center" wrapText="1"/>
    </xf>
    <xf numFmtId="0" fontId="3" fillId="3" borderId="0" xfId="0" applyFont="1" applyFill="1" applyAlignment="1">
      <alignment vertical="center" wrapText="1"/>
    </xf>
    <xf numFmtId="0" fontId="3" fillId="3" borderId="0" xfId="0" applyFont="1" applyFill="1" applyAlignment="1">
      <alignment horizontal="center" vertical="center" wrapText="1"/>
    </xf>
    <xf numFmtId="43" fontId="3" fillId="3" borderId="0" xfId="1" applyFont="1" applyFill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4" fillId="3" borderId="7" xfId="0" applyNumberFormat="1" applyFont="1" applyFill="1" applyBorder="1" applyAlignment="1">
      <alignment horizontal="center" vertical="center" wrapText="1"/>
    </xf>
    <xf numFmtId="164" fontId="4" fillId="3" borderId="7" xfId="0" applyNumberFormat="1" applyFont="1" applyFill="1" applyBorder="1" applyAlignment="1">
      <alignment horizontal="center" vertical="center" wrapText="1"/>
    </xf>
    <xf numFmtId="43" fontId="4" fillId="3" borderId="7" xfId="1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43" fontId="3" fillId="3" borderId="7" xfId="1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3" fillId="4" borderId="0" xfId="0" applyFont="1" applyFill="1" applyBorder="1" applyAlignment="1">
      <alignment vertical="center" wrapText="1"/>
    </xf>
    <xf numFmtId="0" fontId="3" fillId="4" borderId="7" xfId="0" applyFont="1" applyFill="1" applyBorder="1" applyAlignment="1">
      <alignment vertical="center" wrapText="1"/>
    </xf>
    <xf numFmtId="0" fontId="3" fillId="4" borderId="7" xfId="0" applyFont="1" applyFill="1" applyBorder="1" applyAlignment="1">
      <alignment horizontal="center" vertical="center" wrapText="1"/>
    </xf>
    <xf numFmtId="43" fontId="3" fillId="4" borderId="7" xfId="1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43" fontId="3" fillId="3" borderId="11" xfId="1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vertical="center" wrapText="1"/>
    </xf>
    <xf numFmtId="0" fontId="3" fillId="2" borderId="22" xfId="0" applyFont="1" applyFill="1" applyBorder="1" applyAlignment="1">
      <alignment horizontal="left" vertical="center" wrapText="1"/>
    </xf>
    <xf numFmtId="0" fontId="3" fillId="2" borderId="22" xfId="0" applyFont="1" applyFill="1" applyBorder="1" applyAlignment="1">
      <alignment vertical="center" wrapText="1"/>
    </xf>
    <xf numFmtId="0" fontId="3" fillId="2" borderId="7" xfId="0" applyFont="1" applyFill="1" applyBorder="1" applyAlignment="1">
      <alignment horizontal="center" vertical="center" wrapText="1"/>
    </xf>
    <xf numFmtId="43" fontId="3" fillId="2" borderId="22" xfId="1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vertical="center" wrapText="1"/>
    </xf>
    <xf numFmtId="43" fontId="3" fillId="2" borderId="13" xfId="1" applyFont="1" applyFill="1" applyBorder="1" applyAlignment="1">
      <alignment horizontal="center" vertical="center" wrapText="1"/>
    </xf>
    <xf numFmtId="43" fontId="3" fillId="2" borderId="7" xfId="1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left" vertical="center" wrapText="1"/>
    </xf>
    <xf numFmtId="0" fontId="6" fillId="3" borderId="0" xfId="0" applyFont="1" applyFill="1" applyAlignment="1">
      <alignment vertical="center"/>
    </xf>
    <xf numFmtId="0" fontId="5" fillId="3" borderId="3" xfId="0" applyFont="1" applyFill="1" applyBorder="1" applyAlignment="1">
      <alignment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left" vertical="center" wrapText="1"/>
    </xf>
    <xf numFmtId="0" fontId="3" fillId="3" borderId="18" xfId="0" applyFont="1" applyFill="1" applyBorder="1" applyAlignment="1">
      <alignment horizontal="left" vertical="center" wrapText="1"/>
    </xf>
    <xf numFmtId="43" fontId="3" fillId="3" borderId="11" xfId="1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 vertical="center" wrapText="1"/>
    </xf>
    <xf numFmtId="43" fontId="3" fillId="2" borderId="22" xfId="1" applyFont="1" applyFill="1" applyBorder="1" applyAlignment="1">
      <alignment horizontal="center"/>
    </xf>
    <xf numFmtId="0" fontId="3" fillId="2" borderId="23" xfId="0" applyFont="1" applyFill="1" applyBorder="1" applyAlignment="1">
      <alignment horizontal="left" vertical="center" wrapText="1"/>
    </xf>
    <xf numFmtId="0" fontId="3" fillId="2" borderId="23" xfId="0" applyFont="1" applyFill="1" applyBorder="1" applyAlignment="1">
      <alignment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43" fontId="3" fillId="2" borderId="13" xfId="1" applyFont="1" applyFill="1" applyBorder="1" applyAlignment="1">
      <alignment horizontal="center"/>
    </xf>
    <xf numFmtId="43" fontId="3" fillId="2" borderId="7" xfId="1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5" fillId="4" borderId="15" xfId="0" applyFont="1" applyFill="1" applyBorder="1" applyAlignment="1">
      <alignment horizontal="center" vertical="center" wrapText="1"/>
    </xf>
    <xf numFmtId="0" fontId="5" fillId="4" borderId="16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164" fontId="4" fillId="3" borderId="7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/>
    </xf>
    <xf numFmtId="0" fontId="5" fillId="4" borderId="9" xfId="0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15"/>
  <sheetViews>
    <sheetView tabSelected="1" topLeftCell="AQ4" zoomScaleNormal="100" zoomScaleSheetLayoutView="100" workbookViewId="0">
      <selection activeCell="AZ21" sqref="AZ21"/>
    </sheetView>
  </sheetViews>
  <sheetFormatPr defaultRowHeight="15" x14ac:dyDescent="0.25"/>
  <cols>
    <col min="1" max="1" width="3.7109375" style="3" customWidth="1"/>
    <col min="2" max="2" width="2.85546875" style="3" hidden="1" customWidth="1"/>
    <col min="3" max="3" width="39.7109375" style="3" customWidth="1"/>
    <col min="4" max="4" width="1.5703125" style="2" customWidth="1"/>
    <col min="5" max="5" width="5.85546875" style="4" customWidth="1"/>
    <col min="6" max="6" width="44.42578125" style="3" customWidth="1"/>
    <col min="7" max="7" width="5.85546875" style="4" customWidth="1"/>
    <col min="8" max="8" width="55.140625" style="3" customWidth="1"/>
    <col min="9" max="9" width="5.42578125" style="4" customWidth="1"/>
    <col min="10" max="10" width="7" style="4" customWidth="1"/>
    <col min="11" max="11" width="5.85546875" style="4" customWidth="1"/>
    <col min="12" max="12" width="4.140625" style="4" bestFit="1" customWidth="1"/>
    <col min="13" max="13" width="5.140625" style="4" customWidth="1"/>
    <col min="14" max="14" width="8.42578125" style="4" customWidth="1"/>
    <col min="15" max="15" width="5.85546875" style="4" bestFit="1" customWidth="1"/>
    <col min="16" max="16" width="6.140625" style="4" customWidth="1"/>
    <col min="17" max="17" width="8.140625" style="4" customWidth="1"/>
    <col min="18" max="18" width="5.140625" style="4" bestFit="1" customWidth="1"/>
    <col min="19" max="19" width="7.42578125" style="4" customWidth="1"/>
    <col min="20" max="20" width="8" style="4" customWidth="1"/>
    <col min="21" max="21" width="5.42578125" style="4" customWidth="1"/>
    <col min="22" max="22" width="1.42578125" style="2" customWidth="1"/>
    <col min="23" max="23" width="37.5703125" style="4" customWidth="1"/>
    <col min="24" max="24" width="27" style="4" customWidth="1"/>
    <col min="25" max="25" width="16.5703125" style="4" customWidth="1"/>
    <col min="26" max="26" width="15.42578125" style="4" customWidth="1"/>
    <col min="27" max="27" width="17.5703125" style="5" bestFit="1" customWidth="1"/>
    <col min="28" max="28" width="11.28515625" style="4" customWidth="1"/>
    <col min="29" max="29" width="11.5703125" style="4" customWidth="1"/>
    <col min="30" max="30" width="20.28515625" style="3" customWidth="1"/>
    <col min="31" max="31" width="13.28515625" style="3" customWidth="1"/>
    <col min="32" max="32" width="18.7109375" style="3" customWidth="1"/>
    <col min="33" max="33" width="12.5703125" style="3" customWidth="1"/>
    <col min="34" max="34" width="19.28515625" style="3" customWidth="1"/>
    <col min="35" max="35" width="11.5703125" style="3" customWidth="1"/>
    <col min="36" max="36" width="18.85546875" style="3" customWidth="1"/>
    <col min="37" max="37" width="13.5703125" style="3" customWidth="1"/>
    <col min="38" max="38" width="20.5703125" style="3" customWidth="1"/>
    <col min="39" max="39" width="12.140625" style="3" customWidth="1"/>
    <col min="40" max="40" width="20.5703125" style="3" customWidth="1"/>
    <col min="41" max="41" width="11.140625" style="3" bestFit="1" customWidth="1"/>
    <col min="42" max="42" width="22.140625" style="3" customWidth="1"/>
    <col min="43" max="43" width="11.140625" style="3" bestFit="1" customWidth="1"/>
    <col min="44" max="44" width="19" style="3" customWidth="1"/>
    <col min="45" max="45" width="11.140625" style="3" bestFit="1" customWidth="1"/>
    <col min="46" max="46" width="17.42578125" style="3" customWidth="1"/>
    <col min="47" max="47" width="11.140625" style="3" bestFit="1" customWidth="1"/>
    <col min="48" max="48" width="20.140625" style="3" customWidth="1"/>
    <col min="49" max="49" width="12.140625" style="3" customWidth="1"/>
    <col min="50" max="50" width="20.5703125" style="3" customWidth="1"/>
    <col min="51" max="51" width="11.140625" style="3" bestFit="1" customWidth="1"/>
    <col min="52" max="52" width="18.5703125" style="3" customWidth="1"/>
    <col min="53" max="53" width="11.85546875" style="3" customWidth="1"/>
    <col min="54" max="54" width="9.140625" style="1"/>
  </cols>
  <sheetData>
    <row r="1" spans="1:53" x14ac:dyDescent="0.25">
      <c r="A1" s="30"/>
      <c r="B1" s="30"/>
    </row>
    <row r="2" spans="1:53" x14ac:dyDescent="0.25">
      <c r="A2" s="70" t="s">
        <v>0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2"/>
      <c r="X2" s="72"/>
      <c r="Y2" s="72"/>
      <c r="Z2" s="72"/>
      <c r="AA2" s="72"/>
      <c r="AB2" s="72"/>
      <c r="AC2" s="72"/>
    </row>
    <row r="3" spans="1:53" x14ac:dyDescent="0.25">
      <c r="A3" s="73" t="s">
        <v>1</v>
      </c>
      <c r="B3" s="72"/>
      <c r="C3" s="74"/>
      <c r="D3" s="31"/>
      <c r="E3" s="73" t="s">
        <v>2</v>
      </c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4"/>
      <c r="V3" s="32"/>
      <c r="W3" s="75"/>
      <c r="X3" s="75"/>
      <c r="Y3" s="75"/>
      <c r="Z3" s="75"/>
      <c r="AA3" s="75"/>
      <c r="AB3" s="75"/>
      <c r="AC3" s="75"/>
      <c r="AD3" s="76" t="s">
        <v>3</v>
      </c>
      <c r="AE3" s="77"/>
      <c r="AF3" s="77"/>
      <c r="AG3" s="77"/>
      <c r="AH3" s="77"/>
      <c r="AI3" s="77"/>
      <c r="AJ3" s="77"/>
      <c r="AK3" s="77"/>
      <c r="AL3" s="77"/>
      <c r="AM3" s="77"/>
      <c r="AN3" s="77"/>
      <c r="AO3" s="77"/>
      <c r="AP3" s="77"/>
      <c r="AQ3" s="77"/>
      <c r="AR3" s="77"/>
      <c r="AS3" s="77"/>
      <c r="AT3" s="77"/>
      <c r="AU3" s="77"/>
      <c r="AV3" s="77"/>
      <c r="AW3" s="77"/>
      <c r="AX3" s="77"/>
      <c r="AY3" s="77"/>
      <c r="AZ3" s="77"/>
      <c r="BA3" s="78"/>
    </row>
    <row r="4" spans="1:53" x14ac:dyDescent="0.25">
      <c r="A4" s="68" t="s">
        <v>4</v>
      </c>
      <c r="B4" s="68"/>
      <c r="C4" s="68"/>
      <c r="D4" s="33"/>
      <c r="E4" s="68" t="s">
        <v>5</v>
      </c>
      <c r="F4" s="68"/>
      <c r="G4" s="68" t="s">
        <v>6</v>
      </c>
      <c r="H4" s="68"/>
      <c r="I4" s="68" t="s">
        <v>7</v>
      </c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34"/>
      <c r="V4" s="6"/>
      <c r="W4" s="68" t="s">
        <v>8</v>
      </c>
      <c r="X4" s="68" t="s">
        <v>9</v>
      </c>
      <c r="Y4" s="69" t="s">
        <v>10</v>
      </c>
      <c r="Z4" s="69"/>
      <c r="AA4" s="69"/>
      <c r="AB4" s="67" t="s">
        <v>11</v>
      </c>
      <c r="AC4" s="67"/>
      <c r="AD4" s="64" t="s">
        <v>12</v>
      </c>
      <c r="AE4" s="64" t="s">
        <v>13</v>
      </c>
      <c r="AF4" s="48"/>
      <c r="AG4" s="48"/>
      <c r="AH4" s="64" t="s">
        <v>12</v>
      </c>
      <c r="AI4" s="64" t="s">
        <v>13</v>
      </c>
      <c r="AJ4" s="64" t="s">
        <v>12</v>
      </c>
      <c r="AK4" s="64" t="s">
        <v>13</v>
      </c>
      <c r="AL4" s="64" t="s">
        <v>12</v>
      </c>
      <c r="AM4" s="64" t="s">
        <v>13</v>
      </c>
      <c r="AN4" s="64" t="s">
        <v>12</v>
      </c>
      <c r="AO4" s="64" t="s">
        <v>13</v>
      </c>
      <c r="AP4" s="64" t="s">
        <v>12</v>
      </c>
      <c r="AQ4" s="64" t="s">
        <v>13</v>
      </c>
      <c r="AR4" s="64" t="s">
        <v>12</v>
      </c>
      <c r="AS4" s="64" t="s">
        <v>13</v>
      </c>
      <c r="AT4" s="64" t="s">
        <v>12</v>
      </c>
      <c r="AU4" s="64" t="s">
        <v>13</v>
      </c>
      <c r="AV4" s="64" t="s">
        <v>12</v>
      </c>
      <c r="AW4" s="64" t="s">
        <v>13</v>
      </c>
      <c r="AX4" s="64" t="s">
        <v>12</v>
      </c>
      <c r="AY4" s="64" t="s">
        <v>13</v>
      </c>
      <c r="AZ4" s="64" t="s">
        <v>12</v>
      </c>
      <c r="BA4" s="64" t="s">
        <v>13</v>
      </c>
    </row>
    <row r="5" spans="1:53" ht="30" x14ac:dyDescent="0.25">
      <c r="A5" s="68"/>
      <c r="B5" s="68"/>
      <c r="C5" s="68"/>
      <c r="D5" s="33"/>
      <c r="E5" s="68"/>
      <c r="F5" s="68"/>
      <c r="G5" s="68"/>
      <c r="H5" s="68"/>
      <c r="I5" s="67">
        <v>2020</v>
      </c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11"/>
      <c r="V5" s="7"/>
      <c r="W5" s="68"/>
      <c r="X5" s="68"/>
      <c r="Y5" s="8" t="s">
        <v>105</v>
      </c>
      <c r="Z5" s="9" t="s">
        <v>56</v>
      </c>
      <c r="AA5" s="10" t="s">
        <v>14</v>
      </c>
      <c r="AB5" s="11" t="s">
        <v>15</v>
      </c>
      <c r="AC5" s="11" t="s">
        <v>16</v>
      </c>
      <c r="AD5" s="65"/>
      <c r="AE5" s="65"/>
      <c r="AF5" s="64" t="s">
        <v>12</v>
      </c>
      <c r="AG5" s="64" t="s">
        <v>13</v>
      </c>
      <c r="AH5" s="65"/>
      <c r="AI5" s="65"/>
      <c r="AJ5" s="65"/>
      <c r="AK5" s="65"/>
      <c r="AL5" s="65"/>
      <c r="AM5" s="65"/>
      <c r="AN5" s="65"/>
      <c r="AO5" s="65"/>
      <c r="AP5" s="65"/>
      <c r="AQ5" s="65"/>
      <c r="AR5" s="65"/>
      <c r="AS5" s="65"/>
      <c r="AT5" s="65"/>
      <c r="AU5" s="65"/>
      <c r="AV5" s="65"/>
      <c r="AW5" s="65"/>
      <c r="AX5" s="65"/>
      <c r="AY5" s="65"/>
      <c r="AZ5" s="65"/>
      <c r="BA5" s="65"/>
    </row>
    <row r="6" spans="1:53" ht="28.5" x14ac:dyDescent="0.25">
      <c r="A6" s="68"/>
      <c r="B6" s="68"/>
      <c r="C6" s="68"/>
      <c r="D6" s="33"/>
      <c r="E6" s="68"/>
      <c r="F6" s="68"/>
      <c r="G6" s="68"/>
      <c r="H6" s="68"/>
      <c r="I6" s="11" t="s">
        <v>17</v>
      </c>
      <c r="J6" s="11" t="s">
        <v>18</v>
      </c>
      <c r="K6" s="11" t="s">
        <v>19</v>
      </c>
      <c r="L6" s="11" t="s">
        <v>20</v>
      </c>
      <c r="M6" s="11" t="s">
        <v>21</v>
      </c>
      <c r="N6" s="11" t="s">
        <v>22</v>
      </c>
      <c r="O6" s="11" t="s">
        <v>23</v>
      </c>
      <c r="P6" s="11" t="s">
        <v>24</v>
      </c>
      <c r="Q6" s="11" t="s">
        <v>25</v>
      </c>
      <c r="R6" s="11" t="s">
        <v>26</v>
      </c>
      <c r="S6" s="11" t="s">
        <v>27</v>
      </c>
      <c r="T6" s="11" t="s">
        <v>28</v>
      </c>
      <c r="U6" s="11" t="s">
        <v>29</v>
      </c>
      <c r="V6" s="7"/>
      <c r="W6" s="68"/>
      <c r="X6" s="68"/>
      <c r="Y6" s="12">
        <v>29258367</v>
      </c>
      <c r="Z6" s="12">
        <f>+AA6-Y6</f>
        <v>62321136</v>
      </c>
      <c r="AA6" s="12">
        <v>91579503</v>
      </c>
      <c r="AB6" s="11" t="s">
        <v>30</v>
      </c>
      <c r="AC6" s="11" t="s">
        <v>30</v>
      </c>
      <c r="AD6" s="66"/>
      <c r="AE6" s="66"/>
      <c r="AF6" s="65"/>
      <c r="AG6" s="65"/>
      <c r="AH6" s="66"/>
      <c r="AI6" s="66"/>
      <c r="AJ6" s="66"/>
      <c r="AK6" s="66"/>
      <c r="AL6" s="66"/>
      <c r="AM6" s="66"/>
      <c r="AN6" s="66"/>
      <c r="AO6" s="66"/>
      <c r="AP6" s="66"/>
      <c r="AQ6" s="66"/>
      <c r="AR6" s="66"/>
      <c r="AS6" s="66"/>
      <c r="AT6" s="66"/>
      <c r="AU6" s="66"/>
      <c r="AV6" s="66"/>
      <c r="AW6" s="66"/>
      <c r="AX6" s="66"/>
      <c r="AY6" s="66"/>
      <c r="AZ6" s="66"/>
      <c r="BA6" s="66"/>
    </row>
    <row r="7" spans="1:53" x14ac:dyDescent="0.25">
      <c r="D7" s="33"/>
      <c r="V7" s="13"/>
      <c r="AF7" s="66"/>
      <c r="AG7" s="66"/>
    </row>
    <row r="8" spans="1:53" x14ac:dyDescent="0.25">
      <c r="A8" s="15"/>
      <c r="B8" s="15"/>
      <c r="C8" s="15"/>
      <c r="D8" s="14"/>
      <c r="E8" s="16"/>
      <c r="F8" s="15"/>
      <c r="G8" s="16"/>
      <c r="H8" s="15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4"/>
      <c r="W8" s="16"/>
      <c r="X8" s="16"/>
      <c r="Y8" s="17"/>
      <c r="Z8" s="17"/>
      <c r="AA8" s="17"/>
      <c r="AB8" s="16"/>
      <c r="AC8" s="16"/>
      <c r="AD8" s="62" t="s">
        <v>17</v>
      </c>
      <c r="AE8" s="63"/>
      <c r="AF8" s="62" t="s">
        <v>18</v>
      </c>
      <c r="AG8" s="63"/>
      <c r="AH8" s="62" t="s">
        <v>31</v>
      </c>
      <c r="AI8" s="63"/>
      <c r="AJ8" s="62" t="s">
        <v>32</v>
      </c>
      <c r="AK8" s="63"/>
      <c r="AL8" s="62" t="s">
        <v>33</v>
      </c>
      <c r="AM8" s="63"/>
      <c r="AN8" s="62" t="s">
        <v>34</v>
      </c>
      <c r="AO8" s="63"/>
      <c r="AP8" s="62" t="s">
        <v>35</v>
      </c>
      <c r="AQ8" s="63"/>
      <c r="AR8" s="62" t="s">
        <v>36</v>
      </c>
      <c r="AS8" s="63"/>
      <c r="AT8" s="62" t="s">
        <v>37</v>
      </c>
      <c r="AU8" s="63"/>
      <c r="AV8" s="62" t="s">
        <v>38</v>
      </c>
      <c r="AW8" s="63"/>
      <c r="AX8" s="62" t="s">
        <v>39</v>
      </c>
      <c r="AY8" s="63"/>
      <c r="AZ8" s="62" t="s">
        <v>40</v>
      </c>
      <c r="BA8" s="63"/>
    </row>
    <row r="9" spans="1:53" ht="28.5" x14ac:dyDescent="0.25">
      <c r="A9" s="35"/>
      <c r="B9" s="36"/>
      <c r="C9" s="53" t="s">
        <v>104</v>
      </c>
      <c r="D9" s="7"/>
      <c r="E9" s="51"/>
      <c r="F9" s="51" t="s">
        <v>42</v>
      </c>
      <c r="G9" s="50"/>
      <c r="H9" s="50" t="s">
        <v>43</v>
      </c>
      <c r="I9" s="18">
        <v>1</v>
      </c>
      <c r="J9" s="18">
        <v>1</v>
      </c>
      <c r="K9" s="18">
        <v>1</v>
      </c>
      <c r="L9" s="18">
        <v>1</v>
      </c>
      <c r="M9" s="18">
        <v>1</v>
      </c>
      <c r="N9" s="18">
        <v>1</v>
      </c>
      <c r="O9" s="18">
        <v>1</v>
      </c>
      <c r="P9" s="18">
        <v>1</v>
      </c>
      <c r="Q9" s="18">
        <v>1</v>
      </c>
      <c r="R9" s="18">
        <v>1</v>
      </c>
      <c r="S9" s="18">
        <v>1</v>
      </c>
      <c r="T9" s="18">
        <v>1</v>
      </c>
      <c r="U9" s="18">
        <v>12</v>
      </c>
      <c r="W9" s="18"/>
      <c r="X9" s="18"/>
      <c r="Y9" s="37"/>
      <c r="Z9" s="19"/>
      <c r="AA9" s="19"/>
      <c r="AB9" s="18"/>
      <c r="AC9" s="18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  <c r="AY9" s="20"/>
      <c r="AZ9" s="20"/>
      <c r="BA9" s="20"/>
    </row>
    <row r="10" spans="1:53" ht="54.75" customHeight="1" x14ac:dyDescent="0.25">
      <c r="A10" s="21"/>
      <c r="B10" s="21"/>
      <c r="C10" s="21"/>
      <c r="D10" s="22"/>
      <c r="E10" s="38"/>
      <c r="F10" s="22"/>
      <c r="G10" s="38"/>
      <c r="H10" s="21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22"/>
      <c r="W10" s="23" t="s">
        <v>41</v>
      </c>
      <c r="X10" s="23" t="s">
        <v>45</v>
      </c>
      <c r="Y10" s="39"/>
      <c r="Z10" s="24"/>
      <c r="AA10" s="24"/>
      <c r="AB10" s="23" t="s">
        <v>17</v>
      </c>
      <c r="AC10" s="23" t="s">
        <v>28</v>
      </c>
      <c r="AD10" s="38" t="s">
        <v>55</v>
      </c>
      <c r="AE10" s="38" t="s">
        <v>60</v>
      </c>
      <c r="AF10" s="38" t="s">
        <v>55</v>
      </c>
      <c r="AG10" s="38" t="s">
        <v>61</v>
      </c>
      <c r="AH10" s="38" t="s">
        <v>55</v>
      </c>
      <c r="AI10" s="38" t="s">
        <v>62</v>
      </c>
      <c r="AJ10" s="38" t="s">
        <v>55</v>
      </c>
      <c r="AK10" s="38" t="s">
        <v>63</v>
      </c>
      <c r="AL10" s="38" t="s">
        <v>55</v>
      </c>
      <c r="AM10" s="38" t="s">
        <v>74</v>
      </c>
      <c r="AN10" s="38" t="s">
        <v>55</v>
      </c>
      <c r="AO10" s="38" t="s">
        <v>77</v>
      </c>
      <c r="AP10" s="38" t="s">
        <v>55</v>
      </c>
      <c r="AQ10" s="38" t="s">
        <v>81</v>
      </c>
      <c r="AR10" s="38" t="s">
        <v>55</v>
      </c>
      <c r="AS10" s="38" t="s">
        <v>86</v>
      </c>
      <c r="AT10" s="38" t="s">
        <v>55</v>
      </c>
      <c r="AU10" s="38" t="s">
        <v>88</v>
      </c>
      <c r="AV10" s="38" t="s">
        <v>55</v>
      </c>
      <c r="AW10" s="38" t="s">
        <v>91</v>
      </c>
      <c r="AX10" s="38" t="s">
        <v>55</v>
      </c>
      <c r="AY10" s="38" t="s">
        <v>94</v>
      </c>
      <c r="AZ10" s="38" t="s">
        <v>55</v>
      </c>
      <c r="BA10" s="38" t="s">
        <v>96</v>
      </c>
    </row>
    <row r="11" spans="1:53" ht="61.5" customHeight="1" x14ac:dyDescent="0.25">
      <c r="A11" s="40"/>
      <c r="B11" s="40"/>
      <c r="C11" s="40"/>
      <c r="D11" s="41"/>
      <c r="E11" s="42"/>
      <c r="F11" s="41"/>
      <c r="G11" s="43"/>
      <c r="H11" s="25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26"/>
      <c r="W11" s="23" t="s">
        <v>41</v>
      </c>
      <c r="X11" s="23" t="s">
        <v>45</v>
      </c>
      <c r="Y11" s="45"/>
      <c r="Z11" s="27"/>
      <c r="AA11" s="27"/>
      <c r="AB11" s="23" t="s">
        <v>17</v>
      </c>
      <c r="AC11" s="23" t="s">
        <v>28</v>
      </c>
      <c r="AD11" s="49" t="s">
        <v>99</v>
      </c>
      <c r="AE11" s="49" t="s">
        <v>64</v>
      </c>
      <c r="AF11" s="49"/>
      <c r="AG11" s="49"/>
      <c r="AH11" s="49"/>
      <c r="AI11" s="49"/>
      <c r="AJ11" s="49" t="s">
        <v>52</v>
      </c>
      <c r="AK11" s="49" t="s">
        <v>65</v>
      </c>
      <c r="AL11" s="49"/>
      <c r="AM11" s="49"/>
      <c r="AN11" s="49"/>
      <c r="AO11" s="49"/>
      <c r="AP11" s="49" t="s">
        <v>53</v>
      </c>
      <c r="AQ11" s="49" t="s">
        <v>82</v>
      </c>
      <c r="AR11" s="49"/>
      <c r="AS11" s="49"/>
      <c r="AT11" s="49"/>
      <c r="AU11" s="49"/>
      <c r="AV11" s="49" t="s">
        <v>54</v>
      </c>
      <c r="AW11" s="49" t="s">
        <v>92</v>
      </c>
      <c r="AX11" s="49"/>
      <c r="AY11" s="49"/>
      <c r="AZ11" s="49"/>
      <c r="BA11" s="49"/>
    </row>
    <row r="12" spans="1:53" ht="57" x14ac:dyDescent="0.25">
      <c r="A12" s="54" t="s">
        <v>102</v>
      </c>
      <c r="B12" s="55"/>
      <c r="C12" s="56"/>
      <c r="D12" s="52"/>
      <c r="E12" s="60"/>
      <c r="F12" s="60" t="s">
        <v>103</v>
      </c>
      <c r="G12" s="23"/>
      <c r="H12" s="23" t="s">
        <v>44</v>
      </c>
      <c r="I12" s="23">
        <v>1</v>
      </c>
      <c r="J12" s="23">
        <v>1</v>
      </c>
      <c r="K12" s="23">
        <v>1</v>
      </c>
      <c r="L12" s="23">
        <v>1</v>
      </c>
      <c r="M12" s="23">
        <v>1</v>
      </c>
      <c r="N12" s="23">
        <v>1</v>
      </c>
      <c r="O12" s="23">
        <v>1</v>
      </c>
      <c r="P12" s="23">
        <v>1</v>
      </c>
      <c r="Q12" s="23">
        <v>1</v>
      </c>
      <c r="R12" s="23">
        <v>1</v>
      </c>
      <c r="S12" s="23">
        <v>1</v>
      </c>
      <c r="T12" s="23">
        <v>1</v>
      </c>
      <c r="U12" s="23">
        <f t="shared" ref="U12:U13" si="0">SUM(I12:T12)</f>
        <v>12</v>
      </c>
      <c r="V12" s="26"/>
      <c r="W12" s="23" t="s">
        <v>41</v>
      </c>
      <c r="X12" s="23" t="s">
        <v>45</v>
      </c>
      <c r="Y12" s="46"/>
      <c r="Z12" s="28"/>
      <c r="AA12" s="28">
        <f>SUM(Y12:Z12)</f>
        <v>0</v>
      </c>
      <c r="AB12" s="23" t="s">
        <v>17</v>
      </c>
      <c r="AC12" s="23" t="s">
        <v>28</v>
      </c>
      <c r="AD12" s="23" t="s">
        <v>100</v>
      </c>
      <c r="AE12" s="23" t="s">
        <v>64</v>
      </c>
      <c r="AF12" s="23"/>
      <c r="AG12" s="23"/>
      <c r="AH12" s="23" t="s">
        <v>66</v>
      </c>
      <c r="AI12" s="23" t="s">
        <v>67</v>
      </c>
      <c r="AJ12" s="23" t="s">
        <v>46</v>
      </c>
      <c r="AK12" s="23" t="s">
        <v>68</v>
      </c>
      <c r="AL12" s="23" t="s">
        <v>80</v>
      </c>
      <c r="AM12" s="23" t="s">
        <v>75</v>
      </c>
      <c r="AN12" s="23" t="s">
        <v>76</v>
      </c>
      <c r="AO12" s="23" t="s">
        <v>78</v>
      </c>
      <c r="AP12" s="23" t="s">
        <v>79</v>
      </c>
      <c r="AQ12" s="23" t="s">
        <v>83</v>
      </c>
      <c r="AR12" s="23" t="s">
        <v>85</v>
      </c>
      <c r="AS12" s="23"/>
      <c r="AT12" s="23" t="s">
        <v>87</v>
      </c>
      <c r="AU12" s="23" t="s">
        <v>89</v>
      </c>
      <c r="AV12" s="23" t="s">
        <v>49</v>
      </c>
      <c r="AW12" s="23" t="s">
        <v>93</v>
      </c>
      <c r="AX12" s="23" t="s">
        <v>50</v>
      </c>
      <c r="AY12" s="23" t="s">
        <v>95</v>
      </c>
      <c r="AZ12" s="23" t="s">
        <v>51</v>
      </c>
      <c r="BA12" s="23" t="s">
        <v>97</v>
      </c>
    </row>
    <row r="13" spans="1:53" ht="42.75" x14ac:dyDescent="0.25">
      <c r="A13" s="57"/>
      <c r="B13" s="58"/>
      <c r="C13" s="59"/>
      <c r="D13" s="52"/>
      <c r="E13" s="61"/>
      <c r="F13" s="61"/>
      <c r="G13" s="23"/>
      <c r="H13" s="23" t="s">
        <v>47</v>
      </c>
      <c r="I13" s="23">
        <v>1</v>
      </c>
      <c r="J13" s="23">
        <v>1</v>
      </c>
      <c r="K13" s="23">
        <v>1</v>
      </c>
      <c r="L13" s="23">
        <v>1</v>
      </c>
      <c r="M13" s="23">
        <v>1</v>
      </c>
      <c r="N13" s="23">
        <v>1</v>
      </c>
      <c r="O13" s="23">
        <v>1</v>
      </c>
      <c r="P13" s="23">
        <v>1</v>
      </c>
      <c r="Q13" s="23">
        <v>1</v>
      </c>
      <c r="R13" s="23">
        <v>1</v>
      </c>
      <c r="S13" s="23">
        <v>1</v>
      </c>
      <c r="T13" s="23">
        <v>1</v>
      </c>
      <c r="U13" s="23">
        <f t="shared" si="0"/>
        <v>12</v>
      </c>
      <c r="V13" s="26"/>
      <c r="W13" s="23" t="s">
        <v>41</v>
      </c>
      <c r="X13" s="23" t="s">
        <v>45</v>
      </c>
      <c r="Y13" s="28"/>
      <c r="Z13" s="28"/>
      <c r="AA13" s="28">
        <f>SUM(Y13:Z13)</f>
        <v>0</v>
      </c>
      <c r="AB13" s="23" t="s">
        <v>17</v>
      </c>
      <c r="AC13" s="23" t="s">
        <v>28</v>
      </c>
      <c r="AD13" s="23" t="s">
        <v>69</v>
      </c>
      <c r="AE13" s="23" t="s">
        <v>70</v>
      </c>
      <c r="AF13" s="23" t="s">
        <v>71</v>
      </c>
      <c r="AG13" s="23" t="s">
        <v>72</v>
      </c>
      <c r="AH13" s="23" t="s">
        <v>101</v>
      </c>
      <c r="AI13" s="23" t="s">
        <v>67</v>
      </c>
      <c r="AJ13" s="23" t="s">
        <v>59</v>
      </c>
      <c r="AK13" s="23" t="s">
        <v>73</v>
      </c>
      <c r="AL13" s="23"/>
      <c r="AM13" s="23"/>
      <c r="AN13" s="23" t="s">
        <v>48</v>
      </c>
      <c r="AO13" s="23"/>
      <c r="AP13" s="23" t="s">
        <v>57</v>
      </c>
      <c r="AQ13" s="23" t="s">
        <v>84</v>
      </c>
      <c r="AR13" s="23"/>
      <c r="AS13" s="23"/>
      <c r="AT13" s="23"/>
      <c r="AU13" s="23"/>
      <c r="AV13" s="23" t="s">
        <v>90</v>
      </c>
      <c r="AW13" s="23" t="s">
        <v>92</v>
      </c>
      <c r="AX13" s="23"/>
      <c r="AY13" s="23"/>
      <c r="AZ13" s="23" t="s">
        <v>58</v>
      </c>
      <c r="BA13" s="23" t="s">
        <v>98</v>
      </c>
    </row>
    <row r="14" spans="1:53" x14ac:dyDescent="0.25">
      <c r="A14" s="15"/>
      <c r="B14" s="15"/>
      <c r="C14" s="15"/>
      <c r="D14" s="14"/>
      <c r="E14" s="16"/>
      <c r="F14" s="15"/>
      <c r="G14" s="16"/>
      <c r="H14" s="29"/>
      <c r="I14" s="16"/>
      <c r="J14" s="16"/>
      <c r="K14" s="16"/>
      <c r="L14" s="47"/>
      <c r="M14" s="16"/>
      <c r="N14" s="16"/>
      <c r="O14" s="16"/>
      <c r="P14" s="16"/>
      <c r="Q14" s="16"/>
      <c r="R14" s="16"/>
      <c r="S14" s="16"/>
      <c r="T14" s="16"/>
      <c r="U14" s="16"/>
      <c r="V14" s="14"/>
      <c r="W14" s="16"/>
      <c r="X14" s="16"/>
      <c r="Y14" s="17"/>
      <c r="Z14" s="17"/>
      <c r="AA14" s="17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</row>
    <row r="15" spans="1:53" x14ac:dyDescent="0.25">
      <c r="A15" s="15"/>
      <c r="B15" s="15"/>
      <c r="C15" s="15"/>
      <c r="D15" s="14"/>
      <c r="E15" s="16"/>
      <c r="F15" s="15"/>
      <c r="G15" s="16"/>
      <c r="H15" s="15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4"/>
      <c r="W15" s="16"/>
      <c r="X15" s="16"/>
      <c r="Y15" s="17"/>
      <c r="Z15" s="17"/>
      <c r="AA15" s="17">
        <f>SUM(Y15:Z15)</f>
        <v>0</v>
      </c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</row>
  </sheetData>
  <mergeCells count="53">
    <mergeCell ref="A4:C6"/>
    <mergeCell ref="E4:F6"/>
    <mergeCell ref="G4:H6"/>
    <mergeCell ref="I4:T4"/>
    <mergeCell ref="W4:W6"/>
    <mergeCell ref="A2:AC2"/>
    <mergeCell ref="A3:C3"/>
    <mergeCell ref="E3:U3"/>
    <mergeCell ref="W3:AC3"/>
    <mergeCell ref="AD3:BA3"/>
    <mergeCell ref="AN4:AN6"/>
    <mergeCell ref="X4:X6"/>
    <mergeCell ref="Y4:AA4"/>
    <mergeCell ref="AB4:AC4"/>
    <mergeCell ref="AD4:AD6"/>
    <mergeCell ref="AE4:AE6"/>
    <mergeCell ref="AH4:AH6"/>
    <mergeCell ref="AI4:AI6"/>
    <mergeCell ref="AJ4:AJ6"/>
    <mergeCell ref="AK4:AK6"/>
    <mergeCell ref="AL4:AL6"/>
    <mergeCell ref="AM4:AM6"/>
    <mergeCell ref="AF5:AF7"/>
    <mergeCell ref="AG5:AG7"/>
    <mergeCell ref="AZ4:AZ6"/>
    <mergeCell ref="AO4:AO6"/>
    <mergeCell ref="AP4:AP6"/>
    <mergeCell ref="AQ4:AQ6"/>
    <mergeCell ref="AR4:AR6"/>
    <mergeCell ref="AS4:AS6"/>
    <mergeCell ref="AT4:AT6"/>
    <mergeCell ref="AZ8:BA8"/>
    <mergeCell ref="BA4:BA6"/>
    <mergeCell ref="I5:T5"/>
    <mergeCell ref="AD8:AE8"/>
    <mergeCell ref="AH8:AI8"/>
    <mergeCell ref="AJ8:AK8"/>
    <mergeCell ref="AL8:AM8"/>
    <mergeCell ref="AN8:AO8"/>
    <mergeCell ref="AP8:AQ8"/>
    <mergeCell ref="AR8:AS8"/>
    <mergeCell ref="AT8:AU8"/>
    <mergeCell ref="AU4:AU6"/>
    <mergeCell ref="AV4:AV6"/>
    <mergeCell ref="AW4:AW6"/>
    <mergeCell ref="AX4:AX6"/>
    <mergeCell ref="AY4:AY6"/>
    <mergeCell ref="A12:C13"/>
    <mergeCell ref="E12:E13"/>
    <mergeCell ref="F12:F13"/>
    <mergeCell ref="AV8:AW8"/>
    <mergeCell ref="AX8:AY8"/>
    <mergeCell ref="AF8:AG8"/>
  </mergeCells>
  <pageMargins left="0.7" right="0.7" top="0.75" bottom="0.75" header="0.3" footer="0.3"/>
  <pageSetup paperSize="9" scale="62" orientation="landscape" r:id="rId1"/>
  <colBreaks count="1" manualBreakCount="1">
    <brk id="1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Pl.veprimit 2020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Eroll Raskova</dc:creator>
  <cp:lastModifiedBy>Eroll Raskova</cp:lastModifiedBy>
  <cp:lastPrinted>2018-11-01T13:29:53Z</cp:lastPrinted>
  <dcterms:created xsi:type="dcterms:W3CDTF">2018-11-01T08:52:15Z</dcterms:created>
  <dcterms:modified xsi:type="dcterms:W3CDTF">2020-02-06T13:24:22Z</dcterms:modified>
</cp:coreProperties>
</file>